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8616" tabRatio="500"/>
  </bookViews>
  <sheets>
    <sheet name="Categories" sheetId="7" r:id="rId1"/>
    <sheet name="Citation Share" sheetId="1" r:id="rId2"/>
    <sheet name="ODD-citing papers" sheetId="2" r:id="rId3"/>
    <sheet name="All ABM papers" sheetId="3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<sst xmlns="http://schemas.openxmlformats.org/spreadsheetml/2006/main" count="117" uniqueCount="52">
  <si>
    <t>Agricultural and Biological Sciences</t>
  </si>
  <si>
    <t>Arts and Humanities</t>
  </si>
  <si>
    <t>Biochemistry, Genetics and Molecular Biology</t>
  </si>
  <si>
    <t>Business, Management and Accounting</t>
  </si>
  <si>
    <t>Chemical Engineering</t>
  </si>
  <si>
    <t>Chemistry</t>
  </si>
  <si>
    <t>Computer Science</t>
  </si>
  <si>
    <t>Decision Sciences</t>
  </si>
  <si>
    <t>Dentistry</t>
  </si>
  <si>
    <t>Earth and Planetary Sciences</t>
  </si>
  <si>
    <t>Economics, Econometrics and Finance</t>
  </si>
  <si>
    <t>Energy</t>
  </si>
  <si>
    <t>Engineering</t>
  </si>
  <si>
    <t>Environmental Science</t>
  </si>
  <si>
    <t>Health Professions</t>
  </si>
  <si>
    <t>Immunology and Microbiology</t>
  </si>
  <si>
    <t>Materials Science</t>
  </si>
  <si>
    <t>Mathematics</t>
  </si>
  <si>
    <t>Medicine</t>
  </si>
  <si>
    <t>Multidisciplinary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</si>
  <si>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</si>
  <si>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</si>
  <si>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</si>
  <si>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</si>
  <si>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</si>
  <si>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</si>
  <si>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Undefined</t>
  </si>
  <si>
    <t>Veterinary</t>
  </si>
  <si>
    <t>Formal</t>
  </si>
  <si>
    <t>Physical</t>
  </si>
  <si>
    <t>Life</t>
  </si>
  <si>
    <t>Social</t>
  </si>
  <si>
    <t>FORMAL</t>
  </si>
  <si>
    <t xml:space="preserve">[1] "Computer Science"  "Decision Sciences" "Engineering"       "Mathematics"   </t>
  </si>
  <si>
    <t>PHYSICAL</t>
  </si>
  <si>
    <t xml:space="preserve">[1] "Chemical Engineering"         "Chemistry"                    "Earth and Planetary Sciences" "Energy"                       "Materials Science"           </t>
  </si>
  <si>
    <t xml:space="preserve">[6] "Physics and Astronomy"       </t>
  </si>
  <si>
    <t>LIFE</t>
  </si>
  <si>
    <t xml:space="preserve"> [1] "Agricultural and Biological Sciences"         "Biochemistry, Genetics and Molecular Biology" "Environmental Science"                       </t>
  </si>
  <si>
    <t xml:space="preserve"> [4] "Health Professions"                           "Immunology and Microbiology"                  "Medicine"                                    </t>
  </si>
  <si>
    <t xml:space="preserve"> [7] "Neuroscience"                                 "Nursing"                                      "Pharmacology, Toxicology and Pharmaceutics"  </t>
  </si>
  <si>
    <t xml:space="preserve">[10] "Veterinary" “Dentistry”        </t>
  </si>
  <si>
    <t>SOCIAL</t>
  </si>
  <si>
    <t xml:space="preserve">[1] "Arts and Humanities"                 "Business, Management and Accounting" "Economics, Econometrics and Finance" "Psychology"                         </t>
  </si>
  <si>
    <t>Aggregation of Scopus research fields</t>
  </si>
  <si>
    <t>Scopus Research Field</t>
  </si>
  <si>
    <t>Annual share of ODD-reliant studies among ABM publications</t>
  </si>
  <si>
    <t>Scopus Research field</t>
  </si>
  <si>
    <t>Number of ABM publications (per year)</t>
  </si>
  <si>
    <t>Number of ODD studies (per year)</t>
  </si>
  <si>
    <t>Scopus Research field ID</t>
  </si>
  <si>
    <t>Scientific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</si>
</sst>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15</xdr:row>
      <xdr:rowOff>0</xdr:rowOff>
    </xdr:from>
    <xdr:to>
      <xdr:col>9</xdr:col>
      <xdr:colOff>38100</xdr:colOff>
      <xdr:row>20</xdr:row>
      <xdr:rowOff>129945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2743200"/>
          <a:ext cx="6103620" cy="104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D24" sqref="D24"/>
    </sheetView>
  </sheetViews>
  <sheetFormatPr defaultColWidth="8.77734375" defaultRowHeight="14.4" x14ac:dyDescent="0.3"/>
  <cols>
    <col min="1" max="1" width="20.21875" customWidth="1"/>
    <col min="2" max="1025" width="8.5546875" customWidth="1"/>
  </cols>
  <sheetData>
    <row r="1" spans="1:4" x14ac:dyDescent="0.3">
      <c r="A1" s="3" t="s">
        <v>44</v>
      </c>
      <c r="B1" s="3"/>
      <c r="C1" s="3"/>
      <c r="D1" s="3"/>
    </row>
    <row r="3" spans="1:4" x14ac:dyDescent="0.3">
      <c r="A3" s="2" t="s">
        <v>51</v>
      </c>
      <c r="B3" s="2" t="s">
        <v>50</v>
      </c>
    </row>
    <row r="4" spans="1:4" x14ac:dyDescent="0.3">
      <c r="A4" s="7" t="s">
        <v>32</v>
      </c>
      <c r="B4" t="s">
        <v>33</v>
      </c>
    </row>
    <row r="5" spans="1:4" x14ac:dyDescent="0.3">
      <c r="A5" s="8"/>
    </row>
    <row r="6" spans="1:4" x14ac:dyDescent="0.3">
      <c r="A6" s="7" t="s">
        <v>34</v>
      </c>
      <c r="B6" t="s">
        <v>35</v>
      </c>
    </row>
    <row r="7" spans="1:4" x14ac:dyDescent="0.3">
      <c r="A7" s="7"/>
      <c r="B7" t="s">
        <v>36</v>
      </c>
    </row>
    <row r="8" spans="1:4" x14ac:dyDescent="0.3">
      <c r="A8" s="8"/>
    </row>
    <row r="9" spans="1:4" x14ac:dyDescent="0.3">
      <c r="A9" s="7" t="s">
        <v>37</v>
      </c>
      <c r="B9" t="s">
        <v>38</v>
      </c>
    </row>
    <row r="10" spans="1:4" x14ac:dyDescent="0.3">
      <c r="A10" s="7"/>
      <c r="B10" t="s">
        <v>39</v>
      </c>
    </row>
    <row r="11" spans="1:4" x14ac:dyDescent="0.3">
      <c r="A11" s="7"/>
      <c r="B11" t="s">
        <v>40</v>
      </c>
    </row>
    <row r="12" spans="1:4" x14ac:dyDescent="0.3">
      <c r="A12" s="7"/>
      <c r="B12" t="s">
        <v>41</v>
      </c>
    </row>
    <row r="13" spans="1:4" x14ac:dyDescent="0.3">
      <c r="A13" s="8"/>
    </row>
    <row r="14" spans="1:4" x14ac:dyDescent="0.3">
      <c r="A14" s="7" t="s">
        <v>42</v>
      </c>
      <c r="B14" t="s">
        <v>43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4"/>
  <sheetViews>
    <sheetView zoomScaleNormal="100" workbookViewId="0">
      <selection activeCell="A23" sqref="A23"/>
    </sheetView>
  </sheetViews>
  <sheetFormatPr defaultColWidth="8.77734375" defaultRowHeight="14.4" x14ac:dyDescent="0.3"/>
  <cols>
    <col min="1" max="1" width="59.77734375" customWidth="1"/>
    <col min="2" max="1025" width="8.5546875" customWidth="1"/>
  </cols>
  <sheetData>
    <row r="1" spans="1:13" x14ac:dyDescent="0.3">
      <c r="A1" s="3" t="s">
        <v>46</v>
      </c>
    </row>
    <row r="2" spans="1:13" x14ac:dyDescent="0.3">
      <c r="A2" s="4" t="s">
        <v>45</v>
      </c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</row>
    <row r="3" spans="1:13" x14ac:dyDescent="0.3">
      <c r="A3" t="s">
        <v>0</v>
      </c>
      <c r="B3">
        <f>'ODD-citing papers'!B3/'All ABM papers'!B3</f>
        <v>0.02</v>
      </c>
      <c r="C3">
        <f>'ODD-citing papers'!C3/'All ABM papers'!C3</f>
        <v>0.12162162162162163</v>
      </c>
      <c r="D3">
        <f>'ODD-citing papers'!D3/'All ABM papers'!D3</f>
        <v>8.0645161290322578E-2</v>
      </c>
      <c r="E3">
        <f>'ODD-citing papers'!E3/'All ABM papers'!E3</f>
        <v>0.11428571428571428</v>
      </c>
      <c r="F3">
        <f>'ODD-citing papers'!F3/'All ABM papers'!F3</f>
        <v>0.15384615384615385</v>
      </c>
      <c r="G3">
        <f>'ODD-citing papers'!G3/'All ABM papers'!G3</f>
        <v>0.11363636363636363</v>
      </c>
      <c r="H3">
        <f>'ODD-citing papers'!H3/'All ABM papers'!H3</f>
        <v>0.16190476190476191</v>
      </c>
      <c r="I3">
        <f>'ODD-citing papers'!I3/'All ABM papers'!I3</f>
        <v>0.11650485436893204</v>
      </c>
      <c r="J3">
        <f>'ODD-citing papers'!J3/'All ABM papers'!J3</f>
        <v>0.13793103448275862</v>
      </c>
      <c r="K3">
        <f>'ODD-citing papers'!K3/'All ABM papers'!K3</f>
        <v>0.15384615384615385</v>
      </c>
      <c r="L3">
        <f>'ODD-citing papers'!L3/'All ABM papers'!L3</f>
        <v>0.14285714285714285</v>
      </c>
      <c r="M3">
        <f>'ODD-citing papers'!M3/'All ABM papers'!M3</f>
        <v>0.22480620155038761</v>
      </c>
    </row>
    <row r="4" spans="1:13" x14ac:dyDescent="0.3">
      <c r="A4" t="s">
        <v>1</v>
      </c>
      <c r="B4">
        <f>'ODD-citing papers'!B4/'All ABM papers'!B4</f>
        <v>0</v>
      </c>
      <c r="C4">
        <f>'ODD-citing papers'!C4/'All ABM papers'!C4</f>
        <v>0</v>
      </c>
      <c r="D4">
        <f>'ODD-citing papers'!D4/'All ABM papers'!D4</f>
        <v>0</v>
      </c>
      <c r="E4">
        <f>'ODD-citing papers'!E4/'All ABM papers'!E4</f>
        <v>0</v>
      </c>
      <c r="F4">
        <f>'ODD-citing papers'!F4/'All ABM papers'!F4</f>
        <v>0.2</v>
      </c>
      <c r="G4">
        <f>'ODD-citing papers'!G4/'All ABM papers'!G4</f>
        <v>0</v>
      </c>
      <c r="H4">
        <f>'ODD-citing papers'!H4/'All ABM papers'!H4</f>
        <v>0</v>
      </c>
      <c r="I4">
        <f>'ODD-citing papers'!I4/'All ABM papers'!I4</f>
        <v>0.10526315789473684</v>
      </c>
      <c r="J4">
        <f>'ODD-citing papers'!J4/'All ABM papers'!J4</f>
        <v>0.1</v>
      </c>
      <c r="K4">
        <f>'ODD-citing papers'!K4/'All ABM papers'!K4</f>
        <v>9.0909090909090912E-2</v>
      </c>
      <c r="L4">
        <f>'ODD-citing papers'!L4/'All ABM papers'!L4</f>
        <v>8.3333333333333329E-2</v>
      </c>
      <c r="M4">
        <f>'ODD-citing papers'!M4/'All ABM papers'!M4</f>
        <v>3.5714285714285712E-2</v>
      </c>
    </row>
    <row r="5" spans="1:13" x14ac:dyDescent="0.3">
      <c r="A5" t="s">
        <v>2</v>
      </c>
      <c r="B5">
        <f>'ODD-citing papers'!B5/'All ABM papers'!B5</f>
        <v>4.5454545454545456E-2</v>
      </c>
      <c r="C5">
        <f>'ODD-citing papers'!C5/'All ABM papers'!C5</f>
        <v>5.7142857142857141E-2</v>
      </c>
      <c r="D5">
        <f>'ODD-citing papers'!D5/'All ABM papers'!D5</f>
        <v>2.3255813953488372E-2</v>
      </c>
      <c r="E5">
        <f>'ODD-citing papers'!E5/'All ABM papers'!E5</f>
        <v>8.5106382978723402E-2</v>
      </c>
      <c r="F5">
        <f>'ODD-citing papers'!F5/'All ABM papers'!F5</f>
        <v>0.12</v>
      </c>
      <c r="G5">
        <f>'ODD-citing papers'!G5/'All ABM papers'!G5</f>
        <v>7.8431372549019607E-2</v>
      </c>
      <c r="H5">
        <f>'ODD-citing papers'!H5/'All ABM papers'!H5</f>
        <v>8.1081081081081086E-2</v>
      </c>
      <c r="I5">
        <f>'ODD-citing papers'!I5/'All ABM papers'!I5</f>
        <v>9.2105263157894732E-2</v>
      </c>
      <c r="J5">
        <f>'ODD-citing papers'!J5/'All ABM papers'!J5</f>
        <v>0.10256410256410256</v>
      </c>
      <c r="K5">
        <f>'ODD-citing papers'!K5/'All ABM papers'!K5</f>
        <v>7.8947368421052627E-2</v>
      </c>
      <c r="L5">
        <f>'ODD-citing papers'!L5/'All ABM papers'!L5</f>
        <v>7.1428571428571425E-2</v>
      </c>
      <c r="M5">
        <f>'ODD-citing papers'!M5/'All ABM papers'!M5</f>
        <v>0.14444444444444443</v>
      </c>
    </row>
    <row r="6" spans="1:13" x14ac:dyDescent="0.3">
      <c r="A6" t="s">
        <v>3</v>
      </c>
      <c r="B6">
        <f>'ODD-citing papers'!B6/'All ABM papers'!B6</f>
        <v>0</v>
      </c>
      <c r="C6">
        <f>'ODD-citing papers'!C6/'All ABM papers'!C6</f>
        <v>0</v>
      </c>
      <c r="D6">
        <f>'ODD-citing papers'!D6/'All ABM papers'!D6</f>
        <v>0</v>
      </c>
      <c r="E6">
        <f>'ODD-citing papers'!E6/'All ABM papers'!E6</f>
        <v>0</v>
      </c>
      <c r="F6">
        <f>'ODD-citing papers'!F6/'All ABM papers'!F6</f>
        <v>0</v>
      </c>
      <c r="G6">
        <f>'ODD-citing papers'!G6/'All ABM papers'!G6</f>
        <v>7.1428571428571425E-2</v>
      </c>
      <c r="H6">
        <f>'ODD-citing papers'!H6/'All ABM papers'!H6</f>
        <v>4.7619047619047616E-2</v>
      </c>
      <c r="I6">
        <f>'ODD-citing papers'!I6/'All ABM papers'!I6</f>
        <v>0</v>
      </c>
      <c r="J6">
        <f>'ODD-citing papers'!J6/'All ABM papers'!J6</f>
        <v>8.1632653061224483E-2</v>
      </c>
      <c r="K6">
        <f>'ODD-citing papers'!K6/'All ABM papers'!K6</f>
        <v>4.4444444444444446E-2</v>
      </c>
      <c r="L6">
        <f>'ODD-citing papers'!L6/'All ABM papers'!L6</f>
        <v>8.771929824561403E-2</v>
      </c>
      <c r="M6">
        <f>'ODD-citing papers'!M6/'All ABM papers'!M6</f>
        <v>0.11864406779661017</v>
      </c>
    </row>
    <row r="7" spans="1:13" x14ac:dyDescent="0.3">
      <c r="A7" t="s">
        <v>4</v>
      </c>
      <c r="B7">
        <f>'ODD-citing papers'!B7/'All ABM papers'!B7</f>
        <v>0</v>
      </c>
      <c r="C7">
        <f>'ODD-citing papers'!C7/'All ABM papers'!C7</f>
        <v>0</v>
      </c>
      <c r="D7">
        <f>'ODD-citing papers'!D7/'All ABM papers'!D7</f>
        <v>0</v>
      </c>
      <c r="E7">
        <f>'ODD-citing papers'!E7/'All ABM papers'!E7</f>
        <v>0</v>
      </c>
      <c r="F7">
        <f>'ODD-citing papers'!F7/'All ABM papers'!F7</f>
        <v>7.6923076923076927E-2</v>
      </c>
      <c r="G7">
        <f>'ODD-citing papers'!G7/'All ABM papers'!G7</f>
        <v>0</v>
      </c>
      <c r="H7">
        <f>'ODD-citing papers'!H7/'All ABM papers'!H7</f>
        <v>0</v>
      </c>
      <c r="I7">
        <f>'ODD-citing papers'!I7/'All ABM papers'!I7</f>
        <v>0.1111111111111111</v>
      </c>
      <c r="J7">
        <f>'ODD-citing papers'!J7/'All ABM papers'!J7</f>
        <v>5.8823529411764705E-2</v>
      </c>
      <c r="K7">
        <f>'ODD-citing papers'!K7/'All ABM papers'!K7</f>
        <v>0</v>
      </c>
      <c r="L7">
        <f>'ODD-citing papers'!L7/'All ABM papers'!L7</f>
        <v>0</v>
      </c>
      <c r="M7">
        <f>'ODD-citing papers'!M7/'All ABM papers'!M7</f>
        <v>0.1</v>
      </c>
    </row>
    <row r="8" spans="1:13" x14ac:dyDescent="0.3">
      <c r="A8" t="s">
        <v>5</v>
      </c>
      <c r="B8">
        <f>'ODD-citing papers'!B8/'All ABM papers'!B8</f>
        <v>0</v>
      </c>
      <c r="C8">
        <f>'ODD-citing papers'!C8/'All ABM papers'!C8</f>
        <v>0</v>
      </c>
      <c r="D8">
        <f>'ODD-citing papers'!D8/'All ABM papers'!D8</f>
        <v>0</v>
      </c>
      <c r="E8">
        <f>'ODD-citing papers'!E8/'All ABM papers'!E8</f>
        <v>0</v>
      </c>
      <c r="F8">
        <f>'ODD-citing papers'!F8/'All ABM papers'!F8</f>
        <v>0.25</v>
      </c>
      <c r="G8">
        <f>'ODD-citing papers'!G8/'All ABM papers'!G8</f>
        <v>0</v>
      </c>
      <c r="H8">
        <f>'ODD-citing papers'!H8/'All ABM papers'!H8</f>
        <v>0</v>
      </c>
      <c r="I8">
        <f>'ODD-citing papers'!I8/'All ABM papers'!I8</f>
        <v>0.25</v>
      </c>
      <c r="J8">
        <f>'ODD-citing papers'!J8/'All ABM papers'!J8</f>
        <v>0.125</v>
      </c>
      <c r="K8">
        <f>'ODD-citing papers'!K8/'All ABM papers'!K8</f>
        <v>0</v>
      </c>
      <c r="L8">
        <f>'ODD-citing papers'!L8/'All ABM papers'!L8</f>
        <v>0</v>
      </c>
      <c r="M8">
        <f>'ODD-citing papers'!M8/'All ABM papers'!M8</f>
        <v>0</v>
      </c>
    </row>
    <row r="9" spans="1:13" x14ac:dyDescent="0.3">
      <c r="A9" t="s">
        <v>6</v>
      </c>
      <c r="B9">
        <f>'ODD-citing papers'!B9/'All ABM papers'!B9</f>
        <v>1.0752688172043012E-2</v>
      </c>
      <c r="C9">
        <f>'ODD-citing papers'!C9/'All ABM papers'!C9</f>
        <v>2.6845637583892617E-2</v>
      </c>
      <c r="D9">
        <f>'ODD-citing papers'!D9/'All ABM papers'!D9</f>
        <v>1.4354066985645933E-2</v>
      </c>
      <c r="E9">
        <f>'ODD-citing papers'!E9/'All ABM papers'!E9</f>
        <v>2.3809523809523808E-2</v>
      </c>
      <c r="F9">
        <f>'ODD-citing papers'!F9/'All ABM papers'!F9</f>
        <v>3.8135593220338986E-2</v>
      </c>
      <c r="G9">
        <f>'ODD-citing papers'!G9/'All ABM papers'!G9</f>
        <v>4.2402826855123678E-2</v>
      </c>
      <c r="H9">
        <f>'ODD-citing papers'!H9/'All ABM papers'!H9</f>
        <v>5.5172413793103448E-2</v>
      </c>
      <c r="I9">
        <f>'ODD-citing papers'!I9/'All ABM papers'!I9</f>
        <v>4.9132947976878616E-2</v>
      </c>
      <c r="J9">
        <f>'ODD-citing papers'!J9/'All ABM papers'!J9</f>
        <v>5.637982195845697E-2</v>
      </c>
      <c r="K9">
        <f>'ODD-citing papers'!K9/'All ABM papers'!K9</f>
        <v>7.2607260726072612E-2</v>
      </c>
      <c r="L9">
        <f>'ODD-citing papers'!L9/'All ABM papers'!L9</f>
        <v>5.3984575835475578E-2</v>
      </c>
      <c r="M9">
        <f>'ODD-citing papers'!M9/'All ABM papers'!M9</f>
        <v>4.8991354466858789E-2</v>
      </c>
    </row>
    <row r="10" spans="1:13" x14ac:dyDescent="0.3">
      <c r="A10" t="s">
        <v>7</v>
      </c>
      <c r="B10">
        <f>'ODD-citing papers'!B10/'All ABM papers'!B10</f>
        <v>0.1111111111111111</v>
      </c>
      <c r="C10">
        <f>'ODD-citing papers'!C10/'All ABM papers'!C10</f>
        <v>0</v>
      </c>
      <c r="D10">
        <f>'ODD-citing papers'!D10/'All ABM papers'!D10</f>
        <v>0</v>
      </c>
      <c r="E10">
        <f>'ODD-citing papers'!E10/'All ABM papers'!E10</f>
        <v>0</v>
      </c>
      <c r="F10">
        <f>'ODD-citing papers'!F10/'All ABM papers'!F10</f>
        <v>0</v>
      </c>
      <c r="G10">
        <f>'ODD-citing papers'!G10/'All ABM papers'!G10</f>
        <v>0.05</v>
      </c>
      <c r="H10">
        <f>'ODD-citing papers'!H10/'All ABM papers'!H10</f>
        <v>8.3333333333333329E-2</v>
      </c>
      <c r="I10">
        <f>'ODD-citing papers'!I10/'All ABM papers'!I10</f>
        <v>3.8461538461538464E-2</v>
      </c>
      <c r="J10">
        <f>'ODD-citing papers'!J10/'All ABM papers'!J10</f>
        <v>0.04</v>
      </c>
      <c r="K10">
        <f>'ODD-citing papers'!K10/'All ABM papers'!K10</f>
        <v>3.0303030303030304E-2</v>
      </c>
      <c r="L10">
        <f>'ODD-citing papers'!L10/'All ABM papers'!L10</f>
        <v>5.5555555555555552E-2</v>
      </c>
      <c r="M10">
        <f>'ODD-citing papers'!M10/'All ABM papers'!M10</f>
        <v>7.3170731707317069E-2</v>
      </c>
    </row>
    <row r="11" spans="1:13" x14ac:dyDescent="0.3">
      <c r="A11" t="s">
        <v>8</v>
      </c>
      <c r="B11" t="e">
        <f>'ODD-citing papers'!B11/'All ABM papers'!B11</f>
        <v>#DIV/0!</v>
      </c>
      <c r="C11" t="e">
        <f>'ODD-citing papers'!C11/'All ABM papers'!C11</f>
        <v>#DIV/0!</v>
      </c>
      <c r="D11" t="e">
        <f>'ODD-citing papers'!D11/'All ABM papers'!D11</f>
        <v>#DIV/0!</v>
      </c>
      <c r="E11" t="e">
        <f>'ODD-citing papers'!E11/'All ABM papers'!E11</f>
        <v>#DIV/0!</v>
      </c>
      <c r="F11" t="e">
        <f>'ODD-citing papers'!F11/'All ABM papers'!F11</f>
        <v>#DIV/0!</v>
      </c>
      <c r="G11" t="e">
        <f>'ODD-citing papers'!G11/'All ABM papers'!G11</f>
        <v>#DIV/0!</v>
      </c>
      <c r="H11" t="e">
        <f>'ODD-citing papers'!H11/'All ABM papers'!H11</f>
        <v>#DIV/0!</v>
      </c>
      <c r="I11" t="e">
        <f>'ODD-citing papers'!I11/'All ABM papers'!I11</f>
        <v>#DIV/0!</v>
      </c>
      <c r="J11" t="e">
        <f>'ODD-citing papers'!J11/'All ABM papers'!J11</f>
        <v>#DIV/0!</v>
      </c>
      <c r="K11" t="e">
        <f>'ODD-citing papers'!K11/'All ABM papers'!K11</f>
        <v>#DIV/0!</v>
      </c>
      <c r="L11" t="e">
        <f>'ODD-citing papers'!L11/'All ABM papers'!L11</f>
        <v>#DIV/0!</v>
      </c>
      <c r="M11">
        <f>'ODD-citing papers'!M11/'All ABM papers'!M11</f>
        <v>0</v>
      </c>
    </row>
    <row r="12" spans="1:13" x14ac:dyDescent="0.3">
      <c r="A12" t="s">
        <v>9</v>
      </c>
      <c r="B12">
        <f>'ODD-citing papers'!B12/'All ABM papers'!B12</f>
        <v>0</v>
      </c>
      <c r="C12">
        <f>'ODD-citing papers'!C12/'All ABM papers'!C12</f>
        <v>0.25</v>
      </c>
      <c r="D12">
        <f>'ODD-citing papers'!D12/'All ABM papers'!D12</f>
        <v>8.3333333333333329E-2</v>
      </c>
      <c r="E12">
        <f>'ODD-citing papers'!E12/'All ABM papers'!E12</f>
        <v>0.16666666666666666</v>
      </c>
      <c r="F12">
        <f>'ODD-citing papers'!F12/'All ABM papers'!F12</f>
        <v>0.15</v>
      </c>
      <c r="G12">
        <f>'ODD-citing papers'!G12/'All ABM papers'!G12</f>
        <v>9.5238095238095233E-2</v>
      </c>
      <c r="H12">
        <f>'ODD-citing papers'!H12/'All ABM papers'!H12</f>
        <v>0.10526315789473684</v>
      </c>
      <c r="I12">
        <f>'ODD-citing papers'!I12/'All ABM papers'!I12</f>
        <v>0</v>
      </c>
      <c r="J12">
        <f>'ODD-citing papers'!J12/'All ABM papers'!J12</f>
        <v>0.04</v>
      </c>
      <c r="K12">
        <f>'ODD-citing papers'!K12/'All ABM papers'!K12</f>
        <v>3.3333333333333333E-2</v>
      </c>
      <c r="L12">
        <f>'ODD-citing papers'!L12/'All ABM papers'!L12</f>
        <v>3.4482758620689655E-2</v>
      </c>
      <c r="M12">
        <f>'ODD-citing papers'!M12/'All ABM papers'!M12</f>
        <v>0.13333333333333333</v>
      </c>
    </row>
    <row r="13" spans="1:13" x14ac:dyDescent="0.3">
      <c r="A13" t="s">
        <v>10</v>
      </c>
      <c r="B13">
        <f>'ODD-citing papers'!B13/'All ABM papers'!B13</f>
        <v>0</v>
      </c>
      <c r="C13">
        <f>'ODD-citing papers'!C13/'All ABM papers'!C13</f>
        <v>0</v>
      </c>
      <c r="D13">
        <f>'ODD-citing papers'!D13/'All ABM papers'!D13</f>
        <v>0</v>
      </c>
      <c r="E13">
        <f>'ODD-citing papers'!E13/'All ABM papers'!E13</f>
        <v>0</v>
      </c>
      <c r="F13">
        <f>'ODD-citing papers'!F13/'All ABM papers'!F13</f>
        <v>0</v>
      </c>
      <c r="G13">
        <f>'ODD-citing papers'!G13/'All ABM papers'!G13</f>
        <v>0.05</v>
      </c>
      <c r="H13">
        <f>'ODD-citing papers'!H13/'All ABM papers'!H13</f>
        <v>4.7619047619047616E-2</v>
      </c>
      <c r="I13">
        <f>'ODD-citing papers'!I13/'All ABM papers'!I13</f>
        <v>2.5000000000000001E-2</v>
      </c>
      <c r="J13">
        <f>'ODD-citing papers'!J13/'All ABM papers'!J13</f>
        <v>0</v>
      </c>
      <c r="K13">
        <f>'ODD-citing papers'!K13/'All ABM papers'!K13</f>
        <v>0.08</v>
      </c>
      <c r="L13">
        <f>'ODD-citing papers'!L13/'All ABM papers'!L13</f>
        <v>5.8823529411764705E-2</v>
      </c>
      <c r="M13">
        <f>'ODD-citing papers'!M13/'All ABM papers'!M13</f>
        <v>4.0816326530612242E-2</v>
      </c>
    </row>
    <row r="14" spans="1:13" x14ac:dyDescent="0.3">
      <c r="A14" t="s">
        <v>11</v>
      </c>
      <c r="B14">
        <f>'ODD-citing papers'!B14/'All ABM papers'!B14</f>
        <v>0</v>
      </c>
      <c r="C14">
        <f>'ODD-citing papers'!C14/'All ABM papers'!C14</f>
        <v>0</v>
      </c>
      <c r="D14">
        <f>'ODD-citing papers'!D14/'All ABM papers'!D14</f>
        <v>0</v>
      </c>
      <c r="E14">
        <f>'ODD-citing papers'!E14/'All ABM papers'!E14</f>
        <v>0</v>
      </c>
      <c r="F14">
        <f>'ODD-citing papers'!F14/'All ABM papers'!F14</f>
        <v>0</v>
      </c>
      <c r="G14">
        <f>'ODD-citing papers'!G14/'All ABM papers'!G14</f>
        <v>0.1111111111111111</v>
      </c>
      <c r="H14">
        <f>'ODD-citing papers'!H14/'All ABM papers'!H14</f>
        <v>6.6666666666666666E-2</v>
      </c>
      <c r="I14">
        <f>'ODD-citing papers'!I14/'All ABM papers'!I14</f>
        <v>5.2631578947368418E-2</v>
      </c>
      <c r="J14">
        <f>'ODD-citing papers'!J14/'All ABM papers'!J14</f>
        <v>0</v>
      </c>
      <c r="K14">
        <f>'ODD-citing papers'!K14/'All ABM papers'!K14</f>
        <v>0.125</v>
      </c>
      <c r="L14">
        <f>'ODD-citing papers'!L14/'All ABM papers'!L14</f>
        <v>9.7560975609756101E-2</v>
      </c>
      <c r="M14">
        <f>'ODD-citing papers'!M14/'All ABM papers'!M14</f>
        <v>5.7142857142857141E-2</v>
      </c>
    </row>
    <row r="15" spans="1:13" x14ac:dyDescent="0.3">
      <c r="A15" t="s">
        <v>12</v>
      </c>
      <c r="B15">
        <f>'ODD-citing papers'!B15/'All ABM papers'!B15</f>
        <v>0</v>
      </c>
      <c r="C15">
        <f>'ODD-citing papers'!C15/'All ABM papers'!C15</f>
        <v>0</v>
      </c>
      <c r="D15">
        <f>'ODD-citing papers'!D15/'All ABM papers'!D15</f>
        <v>0</v>
      </c>
      <c r="E15">
        <f>'ODD-citing papers'!E15/'All ABM papers'!E15</f>
        <v>1.3513513513513514E-2</v>
      </c>
      <c r="F15">
        <f>'ODD-citing papers'!F15/'All ABM papers'!F15</f>
        <v>0.02</v>
      </c>
      <c r="G15">
        <f>'ODD-citing papers'!G15/'All ABM papers'!G15</f>
        <v>4.9019607843137254E-2</v>
      </c>
      <c r="H15">
        <f>'ODD-citing papers'!H15/'All ABM papers'!H15</f>
        <v>2.6086956521739129E-2</v>
      </c>
      <c r="I15">
        <f>'ODD-citing papers'!I15/'All ABM papers'!I15</f>
        <v>3.3783783783783786E-2</v>
      </c>
      <c r="J15">
        <f>'ODD-citing papers'!J15/'All ABM papers'!J15</f>
        <v>2.4390243902439025E-2</v>
      </c>
      <c r="K15">
        <f>'ODD-citing papers'!K15/'All ABM papers'!K15</f>
        <v>2.7586206896551724E-2</v>
      </c>
      <c r="L15">
        <f>'ODD-citing papers'!L15/'All ABM papers'!L15</f>
        <v>5.6179775280898875E-2</v>
      </c>
      <c r="M15">
        <f>'ODD-citing papers'!M15/'All ABM papers'!M15</f>
        <v>2.7472527472527472E-2</v>
      </c>
    </row>
    <row r="16" spans="1:13" x14ac:dyDescent="0.3">
      <c r="A16" t="s">
        <v>13</v>
      </c>
      <c r="B16">
        <f>'ODD-citing papers'!B16/'All ABM papers'!B16</f>
        <v>3.3333333333333333E-2</v>
      </c>
      <c r="C16">
        <f>'ODD-citing papers'!C16/'All ABM papers'!C16</f>
        <v>0.2</v>
      </c>
      <c r="D16">
        <f>'ODD-citing papers'!D16/'All ABM papers'!D16</f>
        <v>9.7222222222222224E-2</v>
      </c>
      <c r="E16">
        <f>'ODD-citing papers'!E16/'All ABM papers'!E16</f>
        <v>0.14084507042253522</v>
      </c>
      <c r="F16">
        <f>'ODD-citing papers'!F16/'All ABM papers'!F16</f>
        <v>0.21621621621621623</v>
      </c>
      <c r="G16">
        <f>'ODD-citing papers'!G16/'All ABM papers'!G16</f>
        <v>0.20212765957446807</v>
      </c>
      <c r="H16">
        <f>'ODD-citing papers'!H16/'All ABM papers'!H16</f>
        <v>0.18811881188118812</v>
      </c>
      <c r="I16">
        <f>'ODD-citing papers'!I16/'All ABM papers'!I16</f>
        <v>0.23423423423423423</v>
      </c>
      <c r="J16">
        <f>'ODD-citing papers'!J16/'All ABM papers'!J16</f>
        <v>0.28712871287128711</v>
      </c>
      <c r="K16">
        <f>'ODD-citing papers'!K16/'All ABM papers'!K16</f>
        <v>0.33035714285714285</v>
      </c>
      <c r="L16">
        <f>'ODD-citing papers'!L16/'All ABM papers'!L16</f>
        <v>0.25185185185185183</v>
      </c>
      <c r="M16">
        <f>'ODD-citing papers'!M16/'All ABM papers'!M16</f>
        <v>0.26573426573426573</v>
      </c>
    </row>
    <row r="17" spans="1:13" x14ac:dyDescent="0.3">
      <c r="A17" t="s">
        <v>14</v>
      </c>
      <c r="B17">
        <f>'ODD-citing papers'!B17/'All ABM papers'!B17</f>
        <v>0</v>
      </c>
      <c r="C17" t="e">
        <f>'ODD-citing papers'!C17/'All ABM papers'!C17</f>
        <v>#DIV/0!</v>
      </c>
      <c r="D17" t="e">
        <f>'ODD-citing papers'!D17/'All ABM papers'!D17</f>
        <v>#DIV/0!</v>
      </c>
      <c r="E17">
        <f>'ODD-citing papers'!E17/'All ABM papers'!E17</f>
        <v>0</v>
      </c>
      <c r="F17">
        <f>'ODD-citing papers'!F17/'All ABM papers'!F17</f>
        <v>0</v>
      </c>
      <c r="G17">
        <f>'ODD-citing papers'!G17/'All ABM papers'!G17</f>
        <v>0</v>
      </c>
      <c r="H17">
        <f>'ODD-citing papers'!H17/'All ABM papers'!H17</f>
        <v>0</v>
      </c>
      <c r="I17">
        <f>'ODD-citing papers'!I17/'All ABM papers'!I17</f>
        <v>0</v>
      </c>
      <c r="J17">
        <f>'ODD-citing papers'!J17/'All ABM papers'!J17</f>
        <v>0</v>
      </c>
      <c r="K17">
        <f>'ODD-citing papers'!K17/'All ABM papers'!K17</f>
        <v>0</v>
      </c>
      <c r="L17">
        <f>'ODD-citing papers'!L17/'All ABM papers'!L17</f>
        <v>0</v>
      </c>
      <c r="M17">
        <f>'ODD-citing papers'!M17/'All ABM papers'!M17</f>
        <v>0</v>
      </c>
    </row>
    <row r="18" spans="1:13" x14ac:dyDescent="0.3">
      <c r="A18" t="s">
        <v>15</v>
      </c>
      <c r="B18">
        <f>'ODD-citing papers'!B18/'All ABM papers'!B18</f>
        <v>0.1111111111111111</v>
      </c>
      <c r="C18">
        <f>'ODD-citing papers'!C18/'All ABM papers'!C18</f>
        <v>5.8823529411764705E-2</v>
      </c>
      <c r="D18">
        <f>'ODD-citing papers'!D18/'All ABM papers'!D18</f>
        <v>0.05</v>
      </c>
      <c r="E18">
        <f>'ODD-citing papers'!E18/'All ABM papers'!E18</f>
        <v>0.05</v>
      </c>
      <c r="F18">
        <f>'ODD-citing papers'!F18/'All ABM papers'!F18</f>
        <v>0.21428571428571427</v>
      </c>
      <c r="G18">
        <f>'ODD-citing papers'!G18/'All ABM papers'!G18</f>
        <v>0.1</v>
      </c>
      <c r="H18">
        <f>'ODD-citing papers'!H18/'All ABM papers'!H18</f>
        <v>0.10526315789473684</v>
      </c>
      <c r="I18">
        <f>'ODD-citing papers'!I18/'All ABM papers'!I18</f>
        <v>0.11538461538461539</v>
      </c>
      <c r="J18">
        <f>'ODD-citing papers'!J18/'All ABM papers'!J18</f>
        <v>0.12121212121212122</v>
      </c>
      <c r="K18">
        <f>'ODD-citing papers'!K18/'All ABM papers'!K18</f>
        <v>0.17391304347826086</v>
      </c>
      <c r="L18">
        <f>'ODD-citing papers'!L18/'All ABM papers'!L18</f>
        <v>0.13793103448275862</v>
      </c>
      <c r="M18">
        <f>'ODD-citing papers'!M18/'All ABM papers'!M18</f>
        <v>0.16666666666666666</v>
      </c>
    </row>
    <row r="19" spans="1:13" x14ac:dyDescent="0.3">
      <c r="A19" t="s">
        <v>16</v>
      </c>
      <c r="B19">
        <f>'ODD-citing papers'!B19/'All ABM papers'!B19</f>
        <v>0</v>
      </c>
      <c r="C19">
        <f>'ODD-citing papers'!C19/'All ABM papers'!C19</f>
        <v>0</v>
      </c>
      <c r="D19">
        <f>'ODD-citing papers'!D19/'All ABM papers'!D19</f>
        <v>0</v>
      </c>
      <c r="E19">
        <f>'ODD-citing papers'!E19/'All ABM papers'!E19</f>
        <v>0</v>
      </c>
      <c r="F19">
        <f>'ODD-citing papers'!F19/'All ABM papers'!F19</f>
        <v>8.3333333333333329E-2</v>
      </c>
      <c r="G19">
        <f>'ODD-citing papers'!G19/'All ABM papers'!G19</f>
        <v>0</v>
      </c>
      <c r="H19">
        <f>'ODD-citing papers'!H19/'All ABM papers'!H19</f>
        <v>0</v>
      </c>
      <c r="I19">
        <f>'ODD-citing papers'!I19/'All ABM papers'!I19</f>
        <v>0</v>
      </c>
      <c r="J19">
        <f>'ODD-citing papers'!J19/'All ABM papers'!J19</f>
        <v>0</v>
      </c>
      <c r="K19">
        <f>'ODD-citing papers'!K19/'All ABM papers'!K19</f>
        <v>0</v>
      </c>
      <c r="L19">
        <f>'ODD-citing papers'!L19/'All ABM papers'!L19</f>
        <v>0</v>
      </c>
      <c r="M19">
        <f>'ODD-citing papers'!M19/'All ABM papers'!M19</f>
        <v>0</v>
      </c>
    </row>
    <row r="20" spans="1:13" x14ac:dyDescent="0.3">
      <c r="A20" t="s">
        <v>17</v>
      </c>
      <c r="B20">
        <f>'ODD-citing papers'!B20/'All ABM papers'!B20</f>
        <v>2.5974025974025976E-2</v>
      </c>
      <c r="C20">
        <f>'ODD-citing papers'!C20/'All ABM papers'!C20</f>
        <v>9.3457943925233638E-3</v>
      </c>
      <c r="D20">
        <f>'ODD-citing papers'!D20/'All ABM papers'!D20</f>
        <v>1.7647058823529412E-2</v>
      </c>
      <c r="E20">
        <f>'ODD-citing papers'!E20/'All ABM papers'!E20</f>
        <v>3.9215686274509803E-2</v>
      </c>
      <c r="F20">
        <f>'ODD-citing papers'!F20/'All ABM papers'!F20</f>
        <v>5.3571428571428568E-2</v>
      </c>
      <c r="G20">
        <f>'ODD-citing papers'!G20/'All ABM papers'!G20</f>
        <v>4.2682926829268296E-2</v>
      </c>
      <c r="H20">
        <f>'ODD-citing papers'!H20/'All ABM papers'!H20</f>
        <v>4.8648648648648651E-2</v>
      </c>
      <c r="I20">
        <f>'ODD-citing papers'!I20/'All ABM papers'!I20</f>
        <v>6.5573770491803282E-2</v>
      </c>
      <c r="J20">
        <f>'ODD-citing papers'!J20/'All ABM papers'!J20</f>
        <v>3.2085561497326207E-2</v>
      </c>
      <c r="K20">
        <f>'ODD-citing papers'!K20/'All ABM papers'!K20</f>
        <v>8.6956521739130432E-2</v>
      </c>
      <c r="L20">
        <f>'ODD-citing papers'!L20/'All ABM papers'!L20</f>
        <v>4.5454545454545456E-2</v>
      </c>
      <c r="M20">
        <f>'ODD-citing papers'!M20/'All ABM papers'!M20</f>
        <v>3.4042553191489362E-2</v>
      </c>
    </row>
    <row r="21" spans="1:13" x14ac:dyDescent="0.3">
      <c r="A21" t="s">
        <v>18</v>
      </c>
      <c r="B21">
        <f>'ODD-citing papers'!B21/'All ABM papers'!B21</f>
        <v>0</v>
      </c>
      <c r="C21">
        <f>'ODD-citing papers'!C21/'All ABM papers'!C21</f>
        <v>4.3478260869565216E-2</v>
      </c>
      <c r="D21">
        <f>'ODD-citing papers'!D21/'All ABM papers'!D21</f>
        <v>0</v>
      </c>
      <c r="E21">
        <f>'ODD-citing papers'!E21/'All ABM papers'!E21</f>
        <v>2.8571428571428571E-2</v>
      </c>
      <c r="F21">
        <f>'ODD-citing papers'!F21/'All ABM papers'!F21</f>
        <v>2.6315789473684209E-2</v>
      </c>
      <c r="G21">
        <f>'ODD-citing papers'!G21/'All ABM papers'!G21</f>
        <v>6.1224489795918366E-2</v>
      </c>
      <c r="H21">
        <f>'ODD-citing papers'!H21/'All ABM papers'!H21</f>
        <v>7.1428571428571425E-2</v>
      </c>
      <c r="I21">
        <f>'ODD-citing papers'!I21/'All ABM papers'!I21</f>
        <v>3.3898305084745763E-2</v>
      </c>
      <c r="J21">
        <f>'ODD-citing papers'!J21/'All ABM papers'!J21</f>
        <v>9.8360655737704916E-2</v>
      </c>
      <c r="K21">
        <f>'ODD-citing papers'!K21/'All ABM papers'!K21</f>
        <v>0.14814814814814814</v>
      </c>
      <c r="L21">
        <f>'ODD-citing papers'!L21/'All ABM papers'!L21</f>
        <v>9.5238095238095233E-2</v>
      </c>
      <c r="M21">
        <f>'ODD-citing papers'!M21/'All ABM papers'!M21</f>
        <v>0.12903225806451613</v>
      </c>
    </row>
    <row r="22" spans="1:13" x14ac:dyDescent="0.3">
      <c r="A22" t="s">
        <v>19</v>
      </c>
      <c r="B22">
        <f>'ODD-citing papers'!B22/'All ABM papers'!B22</f>
        <v>0</v>
      </c>
      <c r="C22">
        <f>'ODD-citing papers'!C22/'All ABM papers'!C22</f>
        <v>0</v>
      </c>
      <c r="D22">
        <f>'ODD-citing papers'!D22/'All ABM papers'!D22</f>
        <v>0</v>
      </c>
      <c r="E22">
        <f>'ODD-citing papers'!E22/'All ABM papers'!E22</f>
        <v>0</v>
      </c>
      <c r="F22">
        <f>'ODD-citing papers'!F22/'All ABM papers'!F22</f>
        <v>0</v>
      </c>
      <c r="G22">
        <f>'ODD-citing papers'!G22/'All ABM papers'!G22</f>
        <v>9.0909090909090912E-2</v>
      </c>
      <c r="H22">
        <f>'ODD-citing papers'!H22/'All ABM papers'!H22</f>
        <v>0</v>
      </c>
      <c r="I22">
        <f>'ODD-citing papers'!I22/'All ABM papers'!I22</f>
        <v>0</v>
      </c>
      <c r="J22">
        <f>'ODD-citing papers'!J22/'All ABM papers'!J22</f>
        <v>0</v>
      </c>
      <c r="K22">
        <f>'ODD-citing papers'!K22/'All ABM papers'!K22</f>
        <v>7.6923076923076927E-2</v>
      </c>
      <c r="L22">
        <f>'ODD-citing papers'!L22/'All ABM papers'!L22</f>
        <v>0.125</v>
      </c>
      <c r="M22">
        <f>'ODD-citing papers'!M22/'All ABM papers'!M22</f>
        <v>0.1</v>
      </c>
    </row>
    <row r="23" spans="1:13" x14ac:dyDescent="0.3">
      <c r="A23" t="s">
        <v>20</v>
      </c>
      <c r="B23">
        <f>'ODD-citing papers'!B23/'All ABM papers'!B23</f>
        <v>0</v>
      </c>
      <c r="C23">
        <f>'ODD-citing papers'!C23/'All ABM papers'!C23</f>
        <v>0</v>
      </c>
      <c r="D23">
        <f>'ODD-citing papers'!D23/'All ABM papers'!D23</f>
        <v>0</v>
      </c>
      <c r="E23">
        <f>'ODD-citing papers'!E23/'All ABM papers'!E23</f>
        <v>0.1111111111111111</v>
      </c>
      <c r="F23">
        <f>'ODD-citing papers'!F23/'All ABM papers'!F23</f>
        <v>0.16666666666666666</v>
      </c>
      <c r="G23">
        <f>'ODD-citing papers'!G23/'All ABM papers'!G23</f>
        <v>0.125</v>
      </c>
      <c r="H23">
        <f>'ODD-citing papers'!H23/'All ABM papers'!H23</f>
        <v>0</v>
      </c>
      <c r="I23">
        <f>'ODD-citing papers'!I23/'All ABM papers'!I23</f>
        <v>0</v>
      </c>
      <c r="J23">
        <f>'ODD-citing papers'!J23/'All ABM papers'!J23</f>
        <v>0.125</v>
      </c>
      <c r="K23">
        <f>'ODD-citing papers'!K23/'All ABM papers'!K23</f>
        <v>6.6666666666666666E-2</v>
      </c>
      <c r="L23">
        <f>'ODD-citing papers'!L23/'All ABM papers'!L23</f>
        <v>0.23076923076923078</v>
      </c>
      <c r="M23">
        <f>'ODD-citing papers'!M23/'All ABM papers'!M23</f>
        <v>0.25806451612903225</v>
      </c>
    </row>
    <row r="24" spans="1:13" x14ac:dyDescent="0.3">
      <c r="A24" t="s">
        <v>21</v>
      </c>
      <c r="B24" t="e">
        <f>'ODD-citing papers'!B24/'All ABM papers'!B24</f>
        <v>#DIV/0!</v>
      </c>
      <c r="C24" t="e">
        <f>'ODD-citing papers'!C24/'All ABM papers'!C24</f>
        <v>#DIV/0!</v>
      </c>
      <c r="D24" t="e">
        <f>'ODD-citing papers'!D24/'All ABM papers'!D24</f>
        <v>#DIV/0!</v>
      </c>
      <c r="E24" t="e">
        <f>'ODD-citing papers'!E24/'All ABM papers'!E24</f>
        <v>#DIV/0!</v>
      </c>
      <c r="F24">
        <f>'ODD-citing papers'!F24/'All ABM papers'!F24</f>
        <v>0</v>
      </c>
      <c r="G24" t="e">
        <f>'ODD-citing papers'!G24/'All ABM papers'!G24</f>
        <v>#DIV/0!</v>
      </c>
      <c r="H24">
        <f>'ODD-citing papers'!H24/'All ABM papers'!H24</f>
        <v>0</v>
      </c>
      <c r="I24">
        <f>'ODD-citing papers'!I24/'All ABM papers'!I24</f>
        <v>0</v>
      </c>
      <c r="J24">
        <f>'ODD-citing papers'!J24/'All ABM papers'!J24</f>
        <v>0</v>
      </c>
      <c r="K24">
        <f>'ODD-citing papers'!K24/'All ABM papers'!K24</f>
        <v>0</v>
      </c>
      <c r="L24">
        <f>'ODD-citing papers'!L24/'All ABM papers'!L24</f>
        <v>0</v>
      </c>
      <c r="M24">
        <f>'ODD-citing papers'!M24/'All ABM papers'!M24</f>
        <v>0</v>
      </c>
    </row>
    <row r="25" spans="1:13" x14ac:dyDescent="0.3">
      <c r="A25" t="s">
        <v>22</v>
      </c>
      <c r="B25">
        <f>'ODD-citing papers'!B25/'All ABM papers'!B25</f>
        <v>0</v>
      </c>
      <c r="C25">
        <f>'ODD-citing papers'!C25/'All ABM papers'!C25</f>
        <v>0</v>
      </c>
      <c r="D25">
        <f>'ODD-citing papers'!D25/'All ABM papers'!D25</f>
        <v>0</v>
      </c>
      <c r="E25">
        <f>'ODD-citing papers'!E25/'All ABM papers'!E25</f>
        <v>0</v>
      </c>
      <c r="F25">
        <f>'ODD-citing papers'!F25/'All ABM papers'!F25</f>
        <v>0.14285714285714285</v>
      </c>
      <c r="G25">
        <f>'ODD-citing papers'!G25/'All ABM papers'!G25</f>
        <v>0.25</v>
      </c>
      <c r="H25">
        <f>'ODD-citing papers'!H25/'All ABM papers'!H25</f>
        <v>0</v>
      </c>
      <c r="I25">
        <f>'ODD-citing papers'!I25/'All ABM papers'!I25</f>
        <v>0</v>
      </c>
      <c r="J25">
        <f>'ODD-citing papers'!J25/'All ABM papers'!J25</f>
        <v>0.25</v>
      </c>
      <c r="K25">
        <f>'ODD-citing papers'!K25/'All ABM papers'!K25</f>
        <v>0</v>
      </c>
      <c r="L25">
        <f>'ODD-citing papers'!L25/'All ABM papers'!L25</f>
        <v>9.0909090909090912E-2</v>
      </c>
      <c r="M25">
        <f>'ODD-citing papers'!M25/'All ABM papers'!M25</f>
        <v>0.1</v>
      </c>
    </row>
    <row r="26" spans="1:13" x14ac:dyDescent="0.3">
      <c r="A26" t="s">
        <v>23</v>
      </c>
      <c r="B26">
        <f>'ODD-citing papers'!B26/'All ABM papers'!B26</f>
        <v>0</v>
      </c>
      <c r="C26">
        <f>'ODD-citing papers'!C26/'All ABM papers'!C26</f>
        <v>7.6923076923076927E-2</v>
      </c>
      <c r="D26">
        <f>'ODD-citing papers'!D26/'All ABM papers'!D26</f>
        <v>0</v>
      </c>
      <c r="E26">
        <f>'ODD-citing papers'!E26/'All ABM papers'!E26</f>
        <v>0</v>
      </c>
      <c r="F26">
        <f>'ODD-citing papers'!F26/'All ABM papers'!F26</f>
        <v>0</v>
      </c>
      <c r="G26">
        <f>'ODD-citing papers'!G26/'All ABM papers'!G26</f>
        <v>0</v>
      </c>
      <c r="H26">
        <f>'ODD-citing papers'!H26/'All ABM papers'!H26</f>
        <v>0</v>
      </c>
      <c r="I26">
        <f>'ODD-citing papers'!I26/'All ABM papers'!I26</f>
        <v>0</v>
      </c>
      <c r="J26">
        <f>'ODD-citing papers'!J26/'All ABM papers'!J26</f>
        <v>4.5454545454545456E-2</v>
      </c>
      <c r="K26">
        <f>'ODD-citing papers'!K26/'All ABM papers'!K26</f>
        <v>0</v>
      </c>
      <c r="L26">
        <f>'ODD-citing papers'!L26/'All ABM papers'!L26</f>
        <v>0</v>
      </c>
      <c r="M26">
        <f>'ODD-citing papers'!M26/'All ABM papers'!M26</f>
        <v>0</v>
      </c>
    </row>
    <row r="27" spans="1:13" x14ac:dyDescent="0.3">
      <c r="A27" t="s">
        <v>24</v>
      </c>
      <c r="B27">
        <f>'ODD-citing papers'!B27/'All ABM papers'!B27</f>
        <v>0</v>
      </c>
      <c r="C27">
        <f>'ODD-citing papers'!C27/'All ABM papers'!C27</f>
        <v>0</v>
      </c>
      <c r="D27">
        <f>'ODD-citing papers'!D27/'All ABM papers'!D27</f>
        <v>0</v>
      </c>
      <c r="E27">
        <f>'ODD-citing papers'!E27/'All ABM papers'!E27</f>
        <v>0.1111111111111111</v>
      </c>
      <c r="F27">
        <f>'ODD-citing papers'!F27/'All ABM papers'!F27</f>
        <v>0.125</v>
      </c>
      <c r="G27">
        <f>'ODD-citing papers'!G27/'All ABM papers'!G27</f>
        <v>0</v>
      </c>
      <c r="H27">
        <f>'ODD-citing papers'!H27/'All ABM papers'!H27</f>
        <v>0</v>
      </c>
      <c r="I27">
        <f>'ODD-citing papers'!I27/'All ABM papers'!I27</f>
        <v>0</v>
      </c>
      <c r="J27">
        <f>'ODD-citing papers'!J27/'All ABM papers'!J27</f>
        <v>0.13333333333333333</v>
      </c>
      <c r="K27">
        <f>'ODD-citing papers'!K27/'All ABM papers'!K27</f>
        <v>0</v>
      </c>
      <c r="L27">
        <f>'ODD-citing papers'!L27/'All ABM papers'!L27</f>
        <v>0.22222222222222221</v>
      </c>
      <c r="M27">
        <f>'ODD-citing papers'!M27/'All ABM papers'!M27</f>
        <v>0.17647058823529413</v>
      </c>
    </row>
    <row r="28" spans="1:13" x14ac:dyDescent="0.3">
      <c r="A28" t="s">
        <v>25</v>
      </c>
      <c r="B28">
        <f>'ODD-citing papers'!B28/'All ABM papers'!B28</f>
        <v>0</v>
      </c>
      <c r="C28">
        <f>'ODD-citing papers'!C28/'All ABM papers'!C28</f>
        <v>7.6923076923076927E-2</v>
      </c>
      <c r="D28">
        <f>'ODD-citing papers'!D28/'All ABM papers'!D28</f>
        <v>0</v>
      </c>
      <c r="E28">
        <f>'ODD-citing papers'!E28/'All ABM papers'!E28</f>
        <v>3.3898305084745763E-2</v>
      </c>
      <c r="F28">
        <f>'ODD-citing papers'!F28/'All ABM papers'!F28</f>
        <v>8.5714285714285715E-2</v>
      </c>
      <c r="G28">
        <f>'ODD-citing papers'!G28/'All ABM papers'!G28</f>
        <v>9.8765432098765427E-2</v>
      </c>
      <c r="H28">
        <f>'ODD-citing papers'!H28/'All ABM papers'!H28</f>
        <v>3.125E-2</v>
      </c>
      <c r="I28">
        <f>'ODD-citing papers'!I28/'All ABM papers'!I28</f>
        <v>0.12820512820512819</v>
      </c>
      <c r="J28">
        <f>'ODD-citing papers'!J28/'All ABM papers'!J28</f>
        <v>0.14782608695652175</v>
      </c>
      <c r="K28">
        <f>'ODD-citing papers'!K28/'All ABM papers'!K28</f>
        <v>0.12931034482758622</v>
      </c>
      <c r="L28">
        <f>'ODD-citing papers'!L28/'All ABM papers'!L28</f>
        <v>0.13821138211382114</v>
      </c>
      <c r="M28">
        <f>'ODD-citing papers'!M28/'All ABM papers'!M28</f>
        <v>0.12213740458015267</v>
      </c>
    </row>
    <row r="29" spans="1:13" x14ac:dyDescent="0.3">
      <c r="A29" t="s">
        <v>26</v>
      </c>
      <c r="B29" t="e">
        <f>'ODD-citing papers'!B29/'All ABM papers'!B29</f>
        <v>#DIV/0!</v>
      </c>
      <c r="C29" t="e">
        <f>'ODD-citing papers'!C29/'All ABM papers'!C29</f>
        <v>#DIV/0!</v>
      </c>
      <c r="D29" t="e">
        <f>'ODD-citing papers'!D29/'All ABM papers'!D29</f>
        <v>#DIV/0!</v>
      </c>
      <c r="E29" t="e">
        <f>'ODD-citing papers'!E29/'All ABM papers'!E29</f>
        <v>#DIV/0!</v>
      </c>
      <c r="F29" t="e">
        <f>'ODD-citing papers'!F29/'All ABM papers'!F29</f>
        <v>#DIV/0!</v>
      </c>
      <c r="G29" t="e">
        <f>'ODD-citing papers'!G29/'All ABM papers'!G29</f>
        <v>#DIV/0!</v>
      </c>
      <c r="H29" t="e">
        <f>'ODD-citing papers'!H29/'All ABM papers'!H29</f>
        <v>#DIV/0!</v>
      </c>
      <c r="I29">
        <f>'ODD-citing papers'!I29/'All ABM papers'!I29</f>
        <v>0</v>
      </c>
      <c r="J29" t="e">
        <f>'ODD-citing papers'!J29/'All ABM papers'!J29</f>
        <v>#DIV/0!</v>
      </c>
      <c r="K29" t="e">
        <f>'ODD-citing papers'!K29/'All ABM papers'!K29</f>
        <v>#DIV/0!</v>
      </c>
      <c r="L29" t="e">
        <f>'ODD-citing papers'!L29/'All ABM papers'!L29</f>
        <v>#DIV/0!</v>
      </c>
      <c r="M29" t="e">
        <f>'ODD-citing papers'!M29/'All ABM papers'!M29</f>
        <v>#DIV/0!</v>
      </c>
    </row>
    <row r="30" spans="1:13" ht="15" thickBot="1" x14ac:dyDescent="0.35">
      <c r="A30" t="s">
        <v>27</v>
      </c>
      <c r="B30">
        <f>'ODD-citing papers'!B30/'All ABM papers'!B30</f>
        <v>0</v>
      </c>
      <c r="C30">
        <f>'ODD-citing papers'!C30/'All ABM papers'!C30</f>
        <v>0</v>
      </c>
      <c r="D30" t="e">
        <f>'ODD-citing papers'!D30/'All ABM papers'!D30</f>
        <v>#DIV/0!</v>
      </c>
      <c r="E30">
        <f>'ODD-citing papers'!E30/'All ABM papers'!E30</f>
        <v>0</v>
      </c>
      <c r="F30">
        <f>'ODD-citing papers'!F30/'All ABM papers'!F30</f>
        <v>0.5</v>
      </c>
      <c r="G30">
        <f>'ODD-citing papers'!G30/'All ABM papers'!G30</f>
        <v>0</v>
      </c>
      <c r="H30">
        <f>'ODD-citing papers'!H30/'All ABM papers'!H30</f>
        <v>0</v>
      </c>
      <c r="I30">
        <f>'ODD-citing papers'!I30/'All ABM papers'!I30</f>
        <v>0</v>
      </c>
      <c r="J30">
        <f>'ODD-citing papers'!J30/'All ABM papers'!J30</f>
        <v>0.5</v>
      </c>
      <c r="K30">
        <f>'ODD-citing papers'!K30/'All ABM papers'!K30</f>
        <v>0.5</v>
      </c>
      <c r="L30">
        <f>'ODD-citing papers'!L30/'All ABM papers'!L30</f>
        <v>1</v>
      </c>
      <c r="M30">
        <f>'ODD-citing papers'!M30/'All ABM papers'!M30</f>
        <v>0.5</v>
      </c>
    </row>
    <row r="31" spans="1:13" ht="15" thickTop="1" x14ac:dyDescent="0.3">
      <c r="A31" s="5" t="s">
        <v>28</v>
      </c>
      <c r="B31" s="1">
        <f>'ODD-citing papers'!B31/'All ABM papers'!B31</f>
        <v>1.680672268907563E-2</v>
      </c>
      <c r="C31" s="1">
        <f>'ODD-citing papers'!C31/'All ABM papers'!C31</f>
        <v>1.4367816091954023E-2</v>
      </c>
      <c r="D31" s="1">
        <f>'ODD-citing papers'!D31/'All ABM papers'!D31</f>
        <v>1.2578616352201259E-2</v>
      </c>
      <c r="E31" s="1">
        <f>'ODD-citing papers'!E31/'All ABM papers'!E31</f>
        <v>2.6086956521739129E-2</v>
      </c>
      <c r="F31" s="1">
        <f>'ODD-citing papers'!F31/'All ABM papers'!F31</f>
        <v>3.8387715930902108E-2</v>
      </c>
      <c r="G31" s="1">
        <f>'ODD-citing papers'!G31/'All ABM papers'!G31</f>
        <v>4.3936731107205626E-2</v>
      </c>
      <c r="H31" s="1">
        <f>'ODD-citing papers'!H31/'All ABM papers'!H31</f>
        <v>4.8859934853420196E-2</v>
      </c>
      <c r="I31" s="1">
        <f>'ODD-citing papers'!I31/'All ABM papers'!I31</f>
        <v>4.9786628733997154E-2</v>
      </c>
      <c r="J31" s="1">
        <f>'ODD-citing papers'!J31/'All ABM papers'!J31</f>
        <v>4.2075736325385693E-2</v>
      </c>
      <c r="K31" s="1">
        <f>'ODD-citing papers'!K31/'All ABM papers'!K31</f>
        <v>6.4661654135338351E-2</v>
      </c>
      <c r="L31" s="1">
        <f>'ODD-citing papers'!L31/'All ABM papers'!L31</f>
        <v>5.2247873633049821E-2</v>
      </c>
      <c r="M31" s="1">
        <f>'ODD-citing papers'!M31/'All ABM papers'!M31</f>
        <v>4.0993788819875775E-2</v>
      </c>
    </row>
    <row r="32" spans="1:13" x14ac:dyDescent="0.3">
      <c r="A32" s="2" t="s">
        <v>29</v>
      </c>
      <c r="B32">
        <f>'ODD-citing papers'!B32/'All ABM papers'!B32</f>
        <v>0</v>
      </c>
      <c r="C32">
        <f>'ODD-citing papers'!C32/'All ABM papers'!C32</f>
        <v>8.8888888888888892E-2</v>
      </c>
      <c r="D32">
        <f>'ODD-citing papers'!D32/'All ABM papers'!D32</f>
        <v>2.0833333333333332E-2</v>
      </c>
      <c r="E32">
        <f>'ODD-citing papers'!E32/'All ABM papers'!E32</f>
        <v>3.5087719298245612E-2</v>
      </c>
      <c r="F32">
        <f>'ODD-citing papers'!F32/'All ABM papers'!F32</f>
        <v>8.2191780821917804E-2</v>
      </c>
      <c r="G32">
        <f>'ODD-citing papers'!G32/'All ABM papers'!G32</f>
        <v>4.9180327868852458E-2</v>
      </c>
      <c r="H32">
        <f>'ODD-citing papers'!H32/'All ABM papers'!H32</f>
        <v>4.0540540540540543E-2</v>
      </c>
      <c r="I32">
        <f>'ODD-citing papers'!I32/'All ABM papers'!I32</f>
        <v>5.5555555555555552E-2</v>
      </c>
      <c r="J32">
        <f>'ODD-citing papers'!J32/'All ABM papers'!J32</f>
        <v>4.0816326530612242E-2</v>
      </c>
      <c r="K32">
        <f>'ODD-citing papers'!K32/'All ABM papers'!K32</f>
        <v>3.8461538461538464E-2</v>
      </c>
      <c r="L32">
        <f>'ODD-citing papers'!L32/'All ABM papers'!L32</f>
        <v>3.6764705882352942E-2</v>
      </c>
      <c r="M32">
        <f>'ODD-citing papers'!M32/'All ABM papers'!M32</f>
        <v>4.8611111111111112E-2</v>
      </c>
    </row>
    <row r="33" spans="1:13" x14ac:dyDescent="0.3">
      <c r="A33" s="2" t="s">
        <v>30</v>
      </c>
      <c r="B33">
        <f>'ODD-citing papers'!B33/'All ABM papers'!B33</f>
        <v>3.0303030303030304E-2</v>
      </c>
      <c r="C33">
        <f>'ODD-citing papers'!C33/'All ABM papers'!C33</f>
        <v>0.11737089201877934</v>
      </c>
      <c r="D33">
        <f>'ODD-citing papers'!D33/'All ABM papers'!D33</f>
        <v>5.9071729957805907E-2</v>
      </c>
      <c r="E33">
        <f>'ODD-citing papers'!E33/'All ABM papers'!E33</f>
        <v>9.5785440613026823E-2</v>
      </c>
      <c r="F33">
        <f>'ODD-citing papers'!F33/'All ABM papers'!F33</f>
        <v>0.15438596491228071</v>
      </c>
      <c r="G33">
        <f>'ODD-citing papers'!G33/'All ABM papers'!G33</f>
        <v>0.12539184952978055</v>
      </c>
      <c r="H33">
        <f>'ODD-citing papers'!H33/'All ABM papers'!H33</f>
        <v>0.12834224598930483</v>
      </c>
      <c r="I33">
        <f>'ODD-citing papers'!I33/'All ABM papers'!I33</f>
        <v>0.12690355329949238</v>
      </c>
      <c r="J33">
        <f>'ODD-citing papers'!J33/'All ABM papers'!J33</f>
        <v>0.16306954436450841</v>
      </c>
      <c r="K33">
        <f>'ODD-citing papers'!K33/'All ABM papers'!K33</f>
        <v>0.18536585365853658</v>
      </c>
      <c r="L33">
        <f>'ODD-citing papers'!L33/'All ABM papers'!L33</f>
        <v>0.15962441314553991</v>
      </c>
      <c r="M33">
        <f>'ODD-citing papers'!M33/'All ABM papers'!M33</f>
        <v>0.20517928286852591</v>
      </c>
    </row>
    <row r="34" spans="1:13" x14ac:dyDescent="0.3">
      <c r="A34" s="2" t="s">
        <v>31</v>
      </c>
      <c r="B34">
        <f>'ODD-citing papers'!B34/'All ABM papers'!B34</f>
        <v>0</v>
      </c>
      <c r="C34">
        <f>'ODD-citing papers'!C34/'All ABM papers'!C34</f>
        <v>4.5977011494252873E-2</v>
      </c>
      <c r="D34">
        <f>'ODD-citing papers'!D34/'All ABM papers'!D34</f>
        <v>0</v>
      </c>
      <c r="E34">
        <f>'ODD-citing papers'!E34/'All ABM papers'!E34</f>
        <v>2.9411764705882353E-2</v>
      </c>
      <c r="F34">
        <f>'ODD-citing papers'!F34/'All ABM papers'!F34</f>
        <v>5.7971014492753624E-2</v>
      </c>
      <c r="G34">
        <f>'ODD-citing papers'!G34/'All ABM papers'!G34</f>
        <v>7.8014184397163122E-2</v>
      </c>
      <c r="H34">
        <f>'ODD-citing papers'!H34/'All ABM papers'!H34</f>
        <v>3.2608695652173912E-2</v>
      </c>
      <c r="I34">
        <f>'ODD-citing papers'!I34/'All ABM papers'!I34</f>
        <v>7.4688796680497924E-2</v>
      </c>
      <c r="J34">
        <f>'ODD-citing papers'!J34/'All ABM papers'!J34</f>
        <v>0.11374407582938388</v>
      </c>
      <c r="K34">
        <f>'ODD-citing papers'!K34/'All ABM papers'!K34</f>
        <v>9.2592592592592587E-2</v>
      </c>
      <c r="L34">
        <f>'ODD-citing papers'!L34/'All ABM papers'!L34</f>
        <v>0.11885245901639344</v>
      </c>
      <c r="M34">
        <f>'ODD-citing papers'!M34/'All ABM papers'!M34</f>
        <v>0.10211267605633803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zoomScaleNormal="100" workbookViewId="0">
      <selection activeCell="I24" sqref="I24"/>
    </sheetView>
  </sheetViews>
  <sheetFormatPr defaultColWidth="8.77734375" defaultRowHeight="14.4" x14ac:dyDescent="0.3"/>
  <cols>
    <col min="1" max="1" width="47.21875" customWidth="1"/>
    <col min="2" max="1025" width="8.5546875" customWidth="1"/>
  </cols>
  <sheetData>
    <row r="1" spans="1:13" x14ac:dyDescent="0.3">
      <c r="A1" s="3" t="s">
        <v>49</v>
      </c>
    </row>
    <row r="2" spans="1:13" x14ac:dyDescent="0.3">
      <c r="A2" s="4" t="s">
        <v>47</v>
      </c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</row>
    <row r="3" spans="1:13" x14ac:dyDescent="0.3">
      <c r="A3" t="s">
        <v>0</v>
      </c>
      <c r="B3">
        <v>1</v>
      </c>
      <c r="C3">
        <v>9</v>
      </c>
      <c r="D3">
        <v>5</v>
      </c>
      <c r="E3">
        <v>8</v>
      </c>
      <c r="F3">
        <v>12</v>
      </c>
      <c r="G3">
        <v>10</v>
      </c>
      <c r="H3">
        <v>17</v>
      </c>
      <c r="I3">
        <v>12</v>
      </c>
      <c r="J3">
        <v>16</v>
      </c>
      <c r="K3">
        <v>18</v>
      </c>
      <c r="L3">
        <v>14</v>
      </c>
      <c r="M3">
        <v>29</v>
      </c>
    </row>
    <row r="4" spans="1:13" x14ac:dyDescent="0.3">
      <c r="A4" t="s">
        <v>1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2</v>
      </c>
      <c r="J4">
        <v>1</v>
      </c>
      <c r="K4">
        <v>1</v>
      </c>
      <c r="L4">
        <v>1</v>
      </c>
      <c r="M4">
        <v>1</v>
      </c>
    </row>
    <row r="5" spans="1:13" x14ac:dyDescent="0.3">
      <c r="A5" t="s">
        <v>2</v>
      </c>
      <c r="B5">
        <v>1</v>
      </c>
      <c r="C5">
        <v>2</v>
      </c>
      <c r="D5">
        <v>1</v>
      </c>
      <c r="E5">
        <v>4</v>
      </c>
      <c r="F5">
        <v>6</v>
      </c>
      <c r="G5">
        <v>4</v>
      </c>
      <c r="H5">
        <v>6</v>
      </c>
      <c r="I5">
        <v>7</v>
      </c>
      <c r="J5">
        <v>8</v>
      </c>
      <c r="K5">
        <v>6</v>
      </c>
      <c r="L5">
        <v>5</v>
      </c>
      <c r="M5">
        <v>13</v>
      </c>
    </row>
    <row r="6" spans="1:13" x14ac:dyDescent="0.3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2</v>
      </c>
      <c r="I6">
        <v>0</v>
      </c>
      <c r="J6">
        <v>4</v>
      </c>
      <c r="K6">
        <v>2</v>
      </c>
      <c r="L6">
        <v>5</v>
      </c>
      <c r="M6">
        <v>7</v>
      </c>
    </row>
    <row r="7" spans="1:13" x14ac:dyDescent="0.3">
      <c r="A7" t="s">
        <v>4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2</v>
      </c>
      <c r="J7">
        <v>1</v>
      </c>
      <c r="K7">
        <v>0</v>
      </c>
      <c r="L7">
        <v>0</v>
      </c>
      <c r="M7">
        <v>1</v>
      </c>
    </row>
    <row r="8" spans="1:13" x14ac:dyDescent="0.3">
      <c r="A8" t="s">
        <v>5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2</v>
      </c>
      <c r="J8">
        <v>1</v>
      </c>
      <c r="K8">
        <v>0</v>
      </c>
      <c r="L8">
        <v>0</v>
      </c>
      <c r="M8">
        <v>0</v>
      </c>
    </row>
    <row r="9" spans="1:13" x14ac:dyDescent="0.3">
      <c r="A9" t="s">
        <v>6</v>
      </c>
      <c r="B9">
        <v>1</v>
      </c>
      <c r="C9">
        <v>4</v>
      </c>
      <c r="D9">
        <v>3</v>
      </c>
      <c r="E9">
        <v>5</v>
      </c>
      <c r="F9">
        <v>9</v>
      </c>
      <c r="G9">
        <v>12</v>
      </c>
      <c r="H9">
        <v>16</v>
      </c>
      <c r="I9">
        <v>17</v>
      </c>
      <c r="J9">
        <v>19</v>
      </c>
      <c r="K9">
        <v>22</v>
      </c>
      <c r="L9">
        <v>21</v>
      </c>
      <c r="M9">
        <v>17</v>
      </c>
    </row>
    <row r="10" spans="1:13" x14ac:dyDescent="0.3">
      <c r="A10" t="s">
        <v>7</v>
      </c>
      <c r="B10">
        <v>1</v>
      </c>
      <c r="C10">
        <v>0</v>
      </c>
      <c r="D10">
        <v>0</v>
      </c>
      <c r="E10">
        <v>0</v>
      </c>
      <c r="F10">
        <v>0</v>
      </c>
      <c r="G10">
        <v>1</v>
      </c>
      <c r="H10">
        <v>2</v>
      </c>
      <c r="I10">
        <v>1</v>
      </c>
      <c r="J10">
        <v>1</v>
      </c>
      <c r="K10">
        <v>1</v>
      </c>
      <c r="L10">
        <v>2</v>
      </c>
      <c r="M10">
        <v>3</v>
      </c>
    </row>
    <row r="11" spans="1:13" x14ac:dyDescent="0.3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3">
      <c r="A12" t="s">
        <v>9</v>
      </c>
      <c r="B12">
        <v>0</v>
      </c>
      <c r="C12">
        <v>3</v>
      </c>
      <c r="D12">
        <v>1</v>
      </c>
      <c r="E12">
        <v>2</v>
      </c>
      <c r="F12">
        <v>3</v>
      </c>
      <c r="G12">
        <v>2</v>
      </c>
      <c r="H12">
        <v>2</v>
      </c>
      <c r="I12">
        <v>0</v>
      </c>
      <c r="J12">
        <v>1</v>
      </c>
      <c r="K12">
        <v>1</v>
      </c>
      <c r="L12">
        <v>1</v>
      </c>
      <c r="M12">
        <v>4</v>
      </c>
    </row>
    <row r="13" spans="1:13" x14ac:dyDescent="0.3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1</v>
      </c>
      <c r="I13">
        <v>1</v>
      </c>
      <c r="J13">
        <v>0</v>
      </c>
      <c r="K13">
        <v>2</v>
      </c>
      <c r="L13">
        <v>2</v>
      </c>
      <c r="M13">
        <v>2</v>
      </c>
    </row>
    <row r="14" spans="1:13" x14ac:dyDescent="0.3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1</v>
      </c>
      <c r="I14">
        <v>1</v>
      </c>
      <c r="J14">
        <v>0</v>
      </c>
      <c r="K14">
        <v>3</v>
      </c>
      <c r="L14">
        <v>4</v>
      </c>
      <c r="M14">
        <v>2</v>
      </c>
    </row>
    <row r="15" spans="1:13" x14ac:dyDescent="0.3">
      <c r="A15" t="s">
        <v>12</v>
      </c>
      <c r="B15">
        <v>0</v>
      </c>
      <c r="C15">
        <v>0</v>
      </c>
      <c r="D15">
        <v>0</v>
      </c>
      <c r="E15">
        <v>1</v>
      </c>
      <c r="F15">
        <v>2</v>
      </c>
      <c r="G15">
        <v>5</v>
      </c>
      <c r="H15">
        <v>3</v>
      </c>
      <c r="I15">
        <v>5</v>
      </c>
      <c r="J15">
        <v>4</v>
      </c>
      <c r="K15">
        <v>4</v>
      </c>
      <c r="L15">
        <v>10</v>
      </c>
      <c r="M15">
        <v>5</v>
      </c>
    </row>
    <row r="16" spans="1:13" x14ac:dyDescent="0.3">
      <c r="A16" t="s">
        <v>13</v>
      </c>
      <c r="B16">
        <v>2</v>
      </c>
      <c r="C16">
        <v>12</v>
      </c>
      <c r="D16">
        <v>7</v>
      </c>
      <c r="E16">
        <v>10</v>
      </c>
      <c r="F16">
        <v>16</v>
      </c>
      <c r="G16">
        <v>19</v>
      </c>
      <c r="H16">
        <v>19</v>
      </c>
      <c r="I16">
        <v>26</v>
      </c>
      <c r="J16">
        <v>29</v>
      </c>
      <c r="K16">
        <v>37</v>
      </c>
      <c r="L16">
        <v>34</v>
      </c>
      <c r="M16">
        <v>38</v>
      </c>
    </row>
    <row r="17" spans="1:13" x14ac:dyDescent="0.3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3">
      <c r="A18" t="s">
        <v>15</v>
      </c>
      <c r="B18">
        <v>1</v>
      </c>
      <c r="C18">
        <v>1</v>
      </c>
      <c r="D18">
        <v>1</v>
      </c>
      <c r="E18">
        <v>1</v>
      </c>
      <c r="F18">
        <v>6</v>
      </c>
      <c r="G18">
        <v>2</v>
      </c>
      <c r="H18">
        <v>2</v>
      </c>
      <c r="I18">
        <v>3</v>
      </c>
      <c r="J18">
        <v>4</v>
      </c>
      <c r="K18">
        <v>4</v>
      </c>
      <c r="L18">
        <v>4</v>
      </c>
      <c r="M18">
        <v>5</v>
      </c>
    </row>
    <row r="19" spans="1:13" x14ac:dyDescent="0.3">
      <c r="A19" t="s">
        <v>16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3">
      <c r="A20" t="s">
        <v>17</v>
      </c>
      <c r="B20">
        <v>2</v>
      </c>
      <c r="C20">
        <v>1</v>
      </c>
      <c r="D20">
        <v>3</v>
      </c>
      <c r="E20">
        <v>6</v>
      </c>
      <c r="F20">
        <v>9</v>
      </c>
      <c r="G20">
        <v>7</v>
      </c>
      <c r="H20">
        <v>9</v>
      </c>
      <c r="I20">
        <v>12</v>
      </c>
      <c r="J20">
        <v>6</v>
      </c>
      <c r="K20">
        <v>16</v>
      </c>
      <c r="L20">
        <v>10</v>
      </c>
      <c r="M20">
        <v>8</v>
      </c>
    </row>
    <row r="21" spans="1:13" x14ac:dyDescent="0.3">
      <c r="A21" t="s">
        <v>18</v>
      </c>
      <c r="B21">
        <v>0</v>
      </c>
      <c r="C21">
        <v>1</v>
      </c>
      <c r="D21">
        <v>0</v>
      </c>
      <c r="E21">
        <v>1</v>
      </c>
      <c r="F21">
        <v>1</v>
      </c>
      <c r="G21">
        <v>3</v>
      </c>
      <c r="H21">
        <v>4</v>
      </c>
      <c r="I21">
        <v>2</v>
      </c>
      <c r="J21">
        <v>6</v>
      </c>
      <c r="K21">
        <v>8</v>
      </c>
      <c r="L21">
        <v>6</v>
      </c>
      <c r="M21">
        <v>8</v>
      </c>
    </row>
    <row r="22" spans="1:13" x14ac:dyDescent="0.3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1</v>
      </c>
    </row>
    <row r="23" spans="1:13" x14ac:dyDescent="0.3">
      <c r="A23" t="s">
        <v>20</v>
      </c>
      <c r="B23">
        <v>0</v>
      </c>
      <c r="C23">
        <v>0</v>
      </c>
      <c r="D23">
        <v>0</v>
      </c>
      <c r="E23">
        <v>1</v>
      </c>
      <c r="F23">
        <v>1</v>
      </c>
      <c r="G23">
        <v>1</v>
      </c>
      <c r="H23">
        <v>0</v>
      </c>
      <c r="I23">
        <v>0</v>
      </c>
      <c r="J23">
        <v>2</v>
      </c>
      <c r="K23">
        <v>1</v>
      </c>
      <c r="L23">
        <v>3</v>
      </c>
      <c r="M23">
        <v>8</v>
      </c>
    </row>
    <row r="24" spans="1:13" x14ac:dyDescent="0.3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3">
      <c r="A25" t="s">
        <v>22</v>
      </c>
      <c r="B25">
        <v>0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1</v>
      </c>
      <c r="K25">
        <v>0</v>
      </c>
      <c r="L25">
        <v>1</v>
      </c>
      <c r="M25">
        <v>1</v>
      </c>
    </row>
    <row r="26" spans="1:13" x14ac:dyDescent="0.3">
      <c r="A26" t="s">
        <v>23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</row>
    <row r="27" spans="1:13" x14ac:dyDescent="0.3">
      <c r="A27" t="s">
        <v>24</v>
      </c>
      <c r="B27">
        <v>0</v>
      </c>
      <c r="C27">
        <v>0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2</v>
      </c>
      <c r="K27">
        <v>0</v>
      </c>
      <c r="L27">
        <v>4</v>
      </c>
      <c r="M27">
        <v>3</v>
      </c>
    </row>
    <row r="28" spans="1:13" x14ac:dyDescent="0.3">
      <c r="A28" t="s">
        <v>25</v>
      </c>
      <c r="B28">
        <v>0</v>
      </c>
      <c r="C28">
        <v>4</v>
      </c>
      <c r="D28">
        <v>0</v>
      </c>
      <c r="E28">
        <v>2</v>
      </c>
      <c r="F28">
        <v>6</v>
      </c>
      <c r="G28">
        <v>8</v>
      </c>
      <c r="H28">
        <v>3</v>
      </c>
      <c r="I28">
        <v>15</v>
      </c>
      <c r="J28">
        <v>17</v>
      </c>
      <c r="K28">
        <v>15</v>
      </c>
      <c r="L28">
        <v>17</v>
      </c>
      <c r="M28">
        <v>16</v>
      </c>
    </row>
    <row r="29" spans="1:13" x14ac:dyDescent="0.3">
      <c r="A29" t="s">
        <v>26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ht="15" thickBot="1" x14ac:dyDescent="0.35">
      <c r="A30" t="s">
        <v>27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2</v>
      </c>
      <c r="K30">
        <v>2</v>
      </c>
      <c r="L30">
        <v>1</v>
      </c>
      <c r="M30">
        <v>1</v>
      </c>
    </row>
    <row r="31" spans="1:13" ht="15" thickTop="1" x14ac:dyDescent="0.3">
      <c r="A31" s="1" t="s">
        <v>28</v>
      </c>
      <c r="B31" s="1">
        <v>4</v>
      </c>
      <c r="C31" s="1">
        <v>5</v>
      </c>
      <c r="D31" s="1">
        <v>6</v>
      </c>
      <c r="E31" s="1">
        <v>12</v>
      </c>
      <c r="F31" s="1">
        <v>20</v>
      </c>
      <c r="G31" s="1">
        <v>25</v>
      </c>
      <c r="H31" s="1">
        <v>30</v>
      </c>
      <c r="I31" s="1">
        <v>35</v>
      </c>
      <c r="J31" s="1">
        <v>30</v>
      </c>
      <c r="K31" s="1">
        <v>43</v>
      </c>
      <c r="L31" s="1">
        <v>43</v>
      </c>
      <c r="M31" s="1">
        <v>33</v>
      </c>
    </row>
    <row r="32" spans="1:13" x14ac:dyDescent="0.3">
      <c r="A32" t="s">
        <v>29</v>
      </c>
      <c r="B32">
        <v>0</v>
      </c>
      <c r="C32">
        <v>4</v>
      </c>
      <c r="D32">
        <v>1</v>
      </c>
      <c r="E32">
        <v>2</v>
      </c>
      <c r="F32">
        <v>6</v>
      </c>
      <c r="G32">
        <v>3</v>
      </c>
      <c r="H32">
        <v>3</v>
      </c>
      <c r="I32">
        <v>5</v>
      </c>
      <c r="J32">
        <v>4</v>
      </c>
      <c r="K32">
        <v>4</v>
      </c>
      <c r="L32">
        <v>5</v>
      </c>
      <c r="M32">
        <v>7</v>
      </c>
    </row>
    <row r="33" spans="1:13" x14ac:dyDescent="0.3">
      <c r="A33" t="s">
        <v>30</v>
      </c>
      <c r="B33">
        <v>5</v>
      </c>
      <c r="C33">
        <v>25</v>
      </c>
      <c r="D33">
        <v>14</v>
      </c>
      <c r="E33">
        <v>25</v>
      </c>
      <c r="F33">
        <v>44</v>
      </c>
      <c r="G33">
        <v>40</v>
      </c>
      <c r="H33">
        <v>48</v>
      </c>
      <c r="I33">
        <v>50</v>
      </c>
      <c r="J33">
        <v>68</v>
      </c>
      <c r="K33">
        <v>76</v>
      </c>
      <c r="L33">
        <v>68</v>
      </c>
      <c r="M33">
        <v>103</v>
      </c>
    </row>
    <row r="34" spans="1:13" x14ac:dyDescent="0.3">
      <c r="A34" t="s">
        <v>31</v>
      </c>
      <c r="B34">
        <v>0</v>
      </c>
      <c r="C34">
        <v>4</v>
      </c>
      <c r="D34">
        <v>0</v>
      </c>
      <c r="E34">
        <v>3</v>
      </c>
      <c r="F34">
        <v>8</v>
      </c>
      <c r="G34">
        <v>11</v>
      </c>
      <c r="H34">
        <v>6</v>
      </c>
      <c r="I34">
        <v>18</v>
      </c>
      <c r="J34">
        <v>24</v>
      </c>
      <c r="K34">
        <v>20</v>
      </c>
      <c r="L34">
        <v>29</v>
      </c>
      <c r="M34">
        <v>29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D36" sqref="D36"/>
    </sheetView>
  </sheetViews>
  <sheetFormatPr defaultColWidth="8.77734375" defaultRowHeight="14.4" x14ac:dyDescent="0.3"/>
  <cols>
    <col min="1" max="1" width="46.21875" customWidth="1"/>
    <col min="2" max="1025" width="8.5546875" customWidth="1"/>
  </cols>
  <sheetData>
    <row r="1" spans="1:13" x14ac:dyDescent="0.3">
      <c r="A1" s="3" t="s">
        <v>48</v>
      </c>
    </row>
    <row r="2" spans="1:13" x14ac:dyDescent="0.3">
      <c r="A2" s="4" t="s">
        <v>47</v>
      </c>
      <c r="B2" s="6">
        <v>2007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</row>
    <row r="3" spans="1:13" x14ac:dyDescent="0.3">
      <c r="A3" t="s">
        <v>0</v>
      </c>
      <c r="B3">
        <v>50</v>
      </c>
      <c r="C3">
        <v>74</v>
      </c>
      <c r="D3">
        <v>62</v>
      </c>
      <c r="E3">
        <v>70</v>
      </c>
      <c r="F3">
        <v>78</v>
      </c>
      <c r="G3">
        <v>88</v>
      </c>
      <c r="H3">
        <v>105</v>
      </c>
      <c r="I3">
        <v>103</v>
      </c>
      <c r="J3">
        <v>116</v>
      </c>
      <c r="K3">
        <v>117</v>
      </c>
      <c r="L3">
        <v>98</v>
      </c>
      <c r="M3">
        <v>129</v>
      </c>
    </row>
    <row r="4" spans="1:13" x14ac:dyDescent="0.3">
      <c r="A4" t="s">
        <v>1</v>
      </c>
      <c r="B4">
        <v>4</v>
      </c>
      <c r="C4">
        <v>2</v>
      </c>
      <c r="D4">
        <v>5</v>
      </c>
      <c r="E4">
        <v>1</v>
      </c>
      <c r="F4">
        <v>5</v>
      </c>
      <c r="G4">
        <v>8</v>
      </c>
      <c r="H4">
        <v>19</v>
      </c>
      <c r="I4">
        <v>19</v>
      </c>
      <c r="J4">
        <v>10</v>
      </c>
      <c r="K4">
        <v>11</v>
      </c>
      <c r="L4">
        <v>12</v>
      </c>
      <c r="M4">
        <v>28</v>
      </c>
    </row>
    <row r="5" spans="1:13" x14ac:dyDescent="0.3">
      <c r="A5" t="s">
        <v>2</v>
      </c>
      <c r="B5">
        <v>22</v>
      </c>
      <c r="C5">
        <v>35</v>
      </c>
      <c r="D5">
        <v>43</v>
      </c>
      <c r="E5">
        <v>47</v>
      </c>
      <c r="F5">
        <v>50</v>
      </c>
      <c r="G5">
        <v>51</v>
      </c>
      <c r="H5">
        <v>74</v>
      </c>
      <c r="I5">
        <v>76</v>
      </c>
      <c r="J5">
        <v>78</v>
      </c>
      <c r="K5">
        <v>76</v>
      </c>
      <c r="L5">
        <v>70</v>
      </c>
      <c r="M5">
        <v>90</v>
      </c>
    </row>
    <row r="6" spans="1:13" x14ac:dyDescent="0.3">
      <c r="A6" t="s">
        <v>3</v>
      </c>
      <c r="B6">
        <v>14</v>
      </c>
      <c r="C6">
        <v>19</v>
      </c>
      <c r="D6">
        <v>22</v>
      </c>
      <c r="E6">
        <v>21</v>
      </c>
      <c r="F6">
        <v>35</v>
      </c>
      <c r="G6">
        <v>28</v>
      </c>
      <c r="H6">
        <v>42</v>
      </c>
      <c r="I6">
        <v>54</v>
      </c>
      <c r="J6">
        <v>49</v>
      </c>
      <c r="K6">
        <v>45</v>
      </c>
      <c r="L6">
        <v>57</v>
      </c>
      <c r="M6">
        <v>59</v>
      </c>
    </row>
    <row r="7" spans="1:13" x14ac:dyDescent="0.3">
      <c r="A7" t="s">
        <v>4</v>
      </c>
      <c r="B7">
        <v>2</v>
      </c>
      <c r="C7">
        <v>5</v>
      </c>
      <c r="D7">
        <v>8</v>
      </c>
      <c r="E7">
        <v>8</v>
      </c>
      <c r="F7">
        <v>13</v>
      </c>
      <c r="G7">
        <v>10</v>
      </c>
      <c r="H7">
        <v>10</v>
      </c>
      <c r="I7">
        <v>18</v>
      </c>
      <c r="J7">
        <v>17</v>
      </c>
      <c r="K7">
        <v>6</v>
      </c>
      <c r="L7">
        <v>14</v>
      </c>
      <c r="M7">
        <v>10</v>
      </c>
    </row>
    <row r="8" spans="1:13" x14ac:dyDescent="0.3">
      <c r="A8" t="s">
        <v>5</v>
      </c>
      <c r="B8">
        <v>1</v>
      </c>
      <c r="C8">
        <v>2</v>
      </c>
      <c r="D8">
        <v>2</v>
      </c>
      <c r="E8">
        <v>4</v>
      </c>
      <c r="F8">
        <v>4</v>
      </c>
      <c r="G8">
        <v>2</v>
      </c>
      <c r="H8">
        <v>3</v>
      </c>
      <c r="I8">
        <v>8</v>
      </c>
      <c r="J8">
        <v>8</v>
      </c>
      <c r="K8">
        <v>5</v>
      </c>
      <c r="L8">
        <v>3</v>
      </c>
      <c r="M8">
        <v>9</v>
      </c>
    </row>
    <row r="9" spans="1:13" x14ac:dyDescent="0.3">
      <c r="A9" t="s">
        <v>6</v>
      </c>
      <c r="B9">
        <v>93</v>
      </c>
      <c r="C9">
        <v>149</v>
      </c>
      <c r="D9">
        <v>209</v>
      </c>
      <c r="E9">
        <v>210</v>
      </c>
      <c r="F9">
        <v>236</v>
      </c>
      <c r="G9">
        <v>283</v>
      </c>
      <c r="H9">
        <v>290</v>
      </c>
      <c r="I9">
        <v>346</v>
      </c>
      <c r="J9">
        <v>337</v>
      </c>
      <c r="K9">
        <v>303</v>
      </c>
      <c r="L9">
        <v>389</v>
      </c>
      <c r="M9">
        <v>347</v>
      </c>
    </row>
    <row r="10" spans="1:13" x14ac:dyDescent="0.3">
      <c r="A10" t="s">
        <v>7</v>
      </c>
      <c r="B10">
        <v>9</v>
      </c>
      <c r="C10">
        <v>14</v>
      </c>
      <c r="D10">
        <v>17</v>
      </c>
      <c r="E10">
        <v>23</v>
      </c>
      <c r="F10">
        <v>17</v>
      </c>
      <c r="G10">
        <v>20</v>
      </c>
      <c r="H10">
        <v>24</v>
      </c>
      <c r="I10">
        <v>26</v>
      </c>
      <c r="J10">
        <v>25</v>
      </c>
      <c r="K10">
        <v>33</v>
      </c>
      <c r="L10">
        <v>36</v>
      </c>
      <c r="M10">
        <v>41</v>
      </c>
    </row>
    <row r="11" spans="1:13" x14ac:dyDescent="0.3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</row>
    <row r="12" spans="1:13" x14ac:dyDescent="0.3">
      <c r="A12" t="s">
        <v>9</v>
      </c>
      <c r="B12">
        <v>10</v>
      </c>
      <c r="C12">
        <v>12</v>
      </c>
      <c r="D12">
        <v>12</v>
      </c>
      <c r="E12">
        <v>12</v>
      </c>
      <c r="F12">
        <v>20</v>
      </c>
      <c r="G12">
        <v>21</v>
      </c>
      <c r="H12">
        <v>19</v>
      </c>
      <c r="I12">
        <v>20</v>
      </c>
      <c r="J12">
        <v>25</v>
      </c>
      <c r="K12">
        <v>30</v>
      </c>
      <c r="L12">
        <v>29</v>
      </c>
      <c r="M12">
        <v>30</v>
      </c>
    </row>
    <row r="13" spans="1:13" x14ac:dyDescent="0.3">
      <c r="A13" t="s">
        <v>10</v>
      </c>
      <c r="B13">
        <v>11</v>
      </c>
      <c r="C13">
        <v>13</v>
      </c>
      <c r="D13">
        <v>19</v>
      </c>
      <c r="E13">
        <v>12</v>
      </c>
      <c r="F13">
        <v>20</v>
      </c>
      <c r="G13">
        <v>20</v>
      </c>
      <c r="H13">
        <v>21</v>
      </c>
      <c r="I13">
        <v>40</v>
      </c>
      <c r="J13">
        <v>22</v>
      </c>
      <c r="K13">
        <v>25</v>
      </c>
      <c r="L13">
        <v>34</v>
      </c>
      <c r="M13">
        <v>49</v>
      </c>
    </row>
    <row r="14" spans="1:13" x14ac:dyDescent="0.3">
      <c r="A14" t="s">
        <v>11</v>
      </c>
      <c r="B14">
        <v>8</v>
      </c>
      <c r="C14">
        <v>7</v>
      </c>
      <c r="D14">
        <v>13</v>
      </c>
      <c r="E14">
        <v>9</v>
      </c>
      <c r="F14">
        <v>11</v>
      </c>
      <c r="G14">
        <v>9</v>
      </c>
      <c r="H14">
        <v>15</v>
      </c>
      <c r="I14">
        <v>19</v>
      </c>
      <c r="J14">
        <v>17</v>
      </c>
      <c r="K14">
        <v>24</v>
      </c>
      <c r="L14">
        <v>41</v>
      </c>
      <c r="M14">
        <v>35</v>
      </c>
    </row>
    <row r="15" spans="1:13" x14ac:dyDescent="0.3">
      <c r="A15" t="s">
        <v>12</v>
      </c>
      <c r="B15">
        <v>59</v>
      </c>
      <c r="C15">
        <v>78</v>
      </c>
      <c r="D15">
        <v>81</v>
      </c>
      <c r="E15">
        <v>74</v>
      </c>
      <c r="F15">
        <v>100</v>
      </c>
      <c r="G15">
        <v>102</v>
      </c>
      <c r="H15">
        <v>115</v>
      </c>
      <c r="I15">
        <v>148</v>
      </c>
      <c r="J15">
        <v>164</v>
      </c>
      <c r="K15">
        <v>145</v>
      </c>
      <c r="L15">
        <v>178</v>
      </c>
      <c r="M15">
        <v>182</v>
      </c>
    </row>
    <row r="16" spans="1:13" x14ac:dyDescent="0.3">
      <c r="A16" t="s">
        <v>13</v>
      </c>
      <c r="B16">
        <v>60</v>
      </c>
      <c r="C16">
        <v>60</v>
      </c>
      <c r="D16">
        <v>72</v>
      </c>
      <c r="E16">
        <v>71</v>
      </c>
      <c r="F16">
        <v>74</v>
      </c>
      <c r="G16">
        <v>94</v>
      </c>
      <c r="H16">
        <v>101</v>
      </c>
      <c r="I16">
        <v>111</v>
      </c>
      <c r="J16">
        <v>101</v>
      </c>
      <c r="K16">
        <v>112</v>
      </c>
      <c r="L16">
        <v>135</v>
      </c>
      <c r="M16">
        <v>143</v>
      </c>
    </row>
    <row r="17" spans="1:13" x14ac:dyDescent="0.3">
      <c r="A17" t="s">
        <v>14</v>
      </c>
      <c r="B17">
        <v>1</v>
      </c>
      <c r="C17">
        <v>0</v>
      </c>
      <c r="D17">
        <v>0</v>
      </c>
      <c r="E17">
        <v>3</v>
      </c>
      <c r="F17">
        <v>1</v>
      </c>
      <c r="G17">
        <v>2</v>
      </c>
      <c r="H17">
        <v>4</v>
      </c>
      <c r="I17">
        <v>2</v>
      </c>
      <c r="J17">
        <v>3</v>
      </c>
      <c r="K17">
        <v>2</v>
      </c>
      <c r="L17">
        <v>2</v>
      </c>
      <c r="M17">
        <v>3</v>
      </c>
    </row>
    <row r="18" spans="1:13" x14ac:dyDescent="0.3">
      <c r="A18" t="s">
        <v>15</v>
      </c>
      <c r="B18">
        <v>9</v>
      </c>
      <c r="C18">
        <v>17</v>
      </c>
      <c r="D18">
        <v>20</v>
      </c>
      <c r="E18">
        <v>20</v>
      </c>
      <c r="F18">
        <v>28</v>
      </c>
      <c r="G18">
        <v>20</v>
      </c>
      <c r="H18">
        <v>19</v>
      </c>
      <c r="I18">
        <v>26</v>
      </c>
      <c r="J18">
        <v>33</v>
      </c>
      <c r="K18">
        <v>23</v>
      </c>
      <c r="L18">
        <v>29</v>
      </c>
      <c r="M18">
        <v>30</v>
      </c>
    </row>
    <row r="19" spans="1:13" x14ac:dyDescent="0.3">
      <c r="A19" t="s">
        <v>16</v>
      </c>
      <c r="B19">
        <v>4</v>
      </c>
      <c r="C19">
        <v>6</v>
      </c>
      <c r="D19">
        <v>3</v>
      </c>
      <c r="E19">
        <v>9</v>
      </c>
      <c r="F19">
        <v>12</v>
      </c>
      <c r="G19">
        <v>6</v>
      </c>
      <c r="H19">
        <v>7</v>
      </c>
      <c r="I19">
        <v>10</v>
      </c>
      <c r="J19">
        <v>9</v>
      </c>
      <c r="K19">
        <v>10</v>
      </c>
      <c r="L19">
        <v>12</v>
      </c>
      <c r="M19">
        <v>15</v>
      </c>
    </row>
    <row r="20" spans="1:13" x14ac:dyDescent="0.3">
      <c r="A20" t="s">
        <v>17</v>
      </c>
      <c r="B20">
        <v>77</v>
      </c>
      <c r="C20">
        <v>107</v>
      </c>
      <c r="D20">
        <v>170</v>
      </c>
      <c r="E20">
        <v>153</v>
      </c>
      <c r="F20">
        <v>168</v>
      </c>
      <c r="G20">
        <v>164</v>
      </c>
      <c r="H20">
        <v>185</v>
      </c>
      <c r="I20">
        <v>183</v>
      </c>
      <c r="J20">
        <v>187</v>
      </c>
      <c r="K20">
        <v>184</v>
      </c>
      <c r="L20">
        <v>220</v>
      </c>
      <c r="M20">
        <v>235</v>
      </c>
    </row>
    <row r="21" spans="1:13" x14ac:dyDescent="0.3">
      <c r="A21" t="s">
        <v>18</v>
      </c>
      <c r="B21">
        <v>17</v>
      </c>
      <c r="C21">
        <v>23</v>
      </c>
      <c r="D21">
        <v>32</v>
      </c>
      <c r="E21">
        <v>35</v>
      </c>
      <c r="F21">
        <v>38</v>
      </c>
      <c r="G21">
        <v>49</v>
      </c>
      <c r="H21">
        <v>56</v>
      </c>
      <c r="I21">
        <v>59</v>
      </c>
      <c r="J21">
        <v>61</v>
      </c>
      <c r="K21">
        <v>54</v>
      </c>
      <c r="L21">
        <v>63</v>
      </c>
      <c r="M21">
        <v>62</v>
      </c>
    </row>
    <row r="22" spans="1:13" x14ac:dyDescent="0.3">
      <c r="A22" t="s">
        <v>19</v>
      </c>
      <c r="B22">
        <v>3</v>
      </c>
      <c r="C22">
        <v>3</v>
      </c>
      <c r="D22">
        <v>5</v>
      </c>
      <c r="E22">
        <v>3</v>
      </c>
      <c r="F22">
        <v>5</v>
      </c>
      <c r="G22">
        <v>11</v>
      </c>
      <c r="H22">
        <v>2</v>
      </c>
      <c r="I22">
        <v>7</v>
      </c>
      <c r="J22">
        <v>7</v>
      </c>
      <c r="K22">
        <v>13</v>
      </c>
      <c r="L22">
        <v>8</v>
      </c>
      <c r="M22">
        <v>10</v>
      </c>
    </row>
    <row r="23" spans="1:13" x14ac:dyDescent="0.3">
      <c r="A23" t="s">
        <v>20</v>
      </c>
      <c r="B23">
        <v>2</v>
      </c>
      <c r="C23">
        <v>1</v>
      </c>
      <c r="D23">
        <v>6</v>
      </c>
      <c r="E23">
        <v>9</v>
      </c>
      <c r="F23">
        <v>6</v>
      </c>
      <c r="G23">
        <v>8</v>
      </c>
      <c r="H23">
        <v>10</v>
      </c>
      <c r="I23">
        <v>8</v>
      </c>
      <c r="J23">
        <v>16</v>
      </c>
      <c r="K23">
        <v>15</v>
      </c>
      <c r="L23">
        <v>13</v>
      </c>
      <c r="M23">
        <v>31</v>
      </c>
    </row>
    <row r="24" spans="1:13" x14ac:dyDescent="0.3">
      <c r="A24" t="s">
        <v>21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1</v>
      </c>
      <c r="I24">
        <v>1</v>
      </c>
      <c r="J24">
        <v>1</v>
      </c>
      <c r="K24">
        <v>1</v>
      </c>
      <c r="L24">
        <v>4</v>
      </c>
      <c r="M24">
        <v>1</v>
      </c>
    </row>
    <row r="25" spans="1:13" x14ac:dyDescent="0.3">
      <c r="A25" t="s">
        <v>22</v>
      </c>
      <c r="B25">
        <v>3</v>
      </c>
      <c r="C25">
        <v>2</v>
      </c>
      <c r="D25">
        <v>2</v>
      </c>
      <c r="E25">
        <v>4</v>
      </c>
      <c r="F25">
        <v>7</v>
      </c>
      <c r="G25">
        <v>4</v>
      </c>
      <c r="H25">
        <v>3</v>
      </c>
      <c r="I25">
        <v>4</v>
      </c>
      <c r="J25">
        <v>4</v>
      </c>
      <c r="K25">
        <v>6</v>
      </c>
      <c r="L25">
        <v>11</v>
      </c>
      <c r="M25">
        <v>10</v>
      </c>
    </row>
    <row r="26" spans="1:13" x14ac:dyDescent="0.3">
      <c r="A26" t="s">
        <v>23</v>
      </c>
      <c r="B26">
        <v>17</v>
      </c>
      <c r="C26">
        <v>13</v>
      </c>
      <c r="D26">
        <v>10</v>
      </c>
      <c r="E26">
        <v>15</v>
      </c>
      <c r="F26">
        <v>13</v>
      </c>
      <c r="G26">
        <v>13</v>
      </c>
      <c r="H26">
        <v>20</v>
      </c>
      <c r="I26">
        <v>15</v>
      </c>
      <c r="J26">
        <v>22</v>
      </c>
      <c r="K26">
        <v>29</v>
      </c>
      <c r="L26">
        <v>37</v>
      </c>
      <c r="M26">
        <v>45</v>
      </c>
    </row>
    <row r="27" spans="1:13" x14ac:dyDescent="0.3">
      <c r="A27" t="s">
        <v>24</v>
      </c>
      <c r="B27">
        <v>3</v>
      </c>
      <c r="C27">
        <v>1</v>
      </c>
      <c r="D27">
        <v>4</v>
      </c>
      <c r="E27">
        <v>9</v>
      </c>
      <c r="F27">
        <v>8</v>
      </c>
      <c r="G27">
        <v>4</v>
      </c>
      <c r="H27">
        <v>6</v>
      </c>
      <c r="I27">
        <v>11</v>
      </c>
      <c r="J27">
        <v>15</v>
      </c>
      <c r="K27">
        <v>19</v>
      </c>
      <c r="L27">
        <v>18</v>
      </c>
      <c r="M27">
        <v>17</v>
      </c>
    </row>
    <row r="28" spans="1:13" x14ac:dyDescent="0.3">
      <c r="A28" t="s">
        <v>25</v>
      </c>
      <c r="B28">
        <v>32</v>
      </c>
      <c r="C28">
        <v>52</v>
      </c>
      <c r="D28">
        <v>44</v>
      </c>
      <c r="E28">
        <v>59</v>
      </c>
      <c r="F28">
        <v>70</v>
      </c>
      <c r="G28">
        <v>81</v>
      </c>
      <c r="H28">
        <v>96</v>
      </c>
      <c r="I28">
        <v>117</v>
      </c>
      <c r="J28">
        <v>115</v>
      </c>
      <c r="K28">
        <v>116</v>
      </c>
      <c r="L28">
        <v>123</v>
      </c>
      <c r="M28">
        <v>131</v>
      </c>
    </row>
    <row r="29" spans="1:13" x14ac:dyDescent="0.3">
      <c r="A29" t="s">
        <v>26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</row>
    <row r="30" spans="1:13" ht="15" thickBot="1" x14ac:dyDescent="0.35">
      <c r="A30" t="s">
        <v>27</v>
      </c>
      <c r="B30">
        <v>1</v>
      </c>
      <c r="C30">
        <v>1</v>
      </c>
      <c r="D30">
        <v>0</v>
      </c>
      <c r="E30">
        <v>2</v>
      </c>
      <c r="F30">
        <v>2</v>
      </c>
      <c r="G30">
        <v>3</v>
      </c>
      <c r="H30">
        <v>1</v>
      </c>
      <c r="I30">
        <v>4</v>
      </c>
      <c r="J30">
        <v>4</v>
      </c>
      <c r="K30">
        <v>4</v>
      </c>
      <c r="L30">
        <v>1</v>
      </c>
      <c r="M30">
        <v>2</v>
      </c>
    </row>
    <row r="31" spans="1:13" ht="15" thickTop="1" x14ac:dyDescent="0.3">
      <c r="A31" s="1" t="s">
        <v>28</v>
      </c>
      <c r="B31" s="1">
        <v>238</v>
      </c>
      <c r="C31" s="1">
        <v>348</v>
      </c>
      <c r="D31" s="1">
        <v>477</v>
      </c>
      <c r="E31" s="1">
        <v>460</v>
      </c>
      <c r="F31" s="1">
        <v>521</v>
      </c>
      <c r="G31" s="1">
        <v>569</v>
      </c>
      <c r="H31" s="1">
        <v>614</v>
      </c>
      <c r="I31" s="1">
        <v>703</v>
      </c>
      <c r="J31" s="1">
        <v>713</v>
      </c>
      <c r="K31" s="1">
        <v>665</v>
      </c>
      <c r="L31" s="1">
        <v>823</v>
      </c>
      <c r="M31" s="1">
        <v>805</v>
      </c>
    </row>
    <row r="32" spans="1:13" x14ac:dyDescent="0.3">
      <c r="A32" t="s">
        <v>29</v>
      </c>
      <c r="B32">
        <v>42</v>
      </c>
      <c r="C32">
        <v>45</v>
      </c>
      <c r="D32">
        <v>48</v>
      </c>
      <c r="E32">
        <v>57</v>
      </c>
      <c r="F32">
        <v>73</v>
      </c>
      <c r="G32">
        <v>61</v>
      </c>
      <c r="H32">
        <v>74</v>
      </c>
      <c r="I32">
        <v>90</v>
      </c>
      <c r="J32">
        <v>98</v>
      </c>
      <c r="K32">
        <v>104</v>
      </c>
      <c r="L32">
        <v>136</v>
      </c>
      <c r="M32">
        <v>144</v>
      </c>
    </row>
    <row r="33" spans="1:13" x14ac:dyDescent="0.3">
      <c r="A33" t="s">
        <v>30</v>
      </c>
      <c r="B33">
        <v>165</v>
      </c>
      <c r="C33">
        <v>213</v>
      </c>
      <c r="D33">
        <v>237</v>
      </c>
      <c r="E33">
        <v>261</v>
      </c>
      <c r="F33">
        <v>285</v>
      </c>
      <c r="G33">
        <v>319</v>
      </c>
      <c r="H33">
        <v>374</v>
      </c>
      <c r="I33">
        <v>394</v>
      </c>
      <c r="J33">
        <v>417</v>
      </c>
      <c r="K33">
        <v>410</v>
      </c>
      <c r="L33">
        <v>426</v>
      </c>
      <c r="M33">
        <v>502</v>
      </c>
    </row>
    <row r="34" spans="1:13" x14ac:dyDescent="0.3">
      <c r="A34" t="s">
        <v>31</v>
      </c>
      <c r="B34">
        <v>64</v>
      </c>
      <c r="C34">
        <v>87</v>
      </c>
      <c r="D34">
        <v>94</v>
      </c>
      <c r="E34">
        <v>102</v>
      </c>
      <c r="F34">
        <v>138</v>
      </c>
      <c r="G34">
        <v>141</v>
      </c>
      <c r="H34">
        <v>184</v>
      </c>
      <c r="I34">
        <v>241</v>
      </c>
      <c r="J34">
        <v>211</v>
      </c>
      <c r="K34">
        <v>216</v>
      </c>
      <c r="L34">
        <v>244</v>
      </c>
      <c r="M34">
        <v>284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Categories</vt:lpstr>
      <vt:lpstr>Citation Share</vt:lpstr>
      <vt:lpstr>ODD-citing papers</vt:lpstr>
      <vt:lpstr>All ABM papers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2019-11-08T13:26:18Z</dcterms:created>
  <dcterms:modified xsi:type="dcterms:W3CDTF">2020-02-21T21:12:29Z</dcterms:modified>
  <dc:language/>
</cp:coreProperties>
</file>